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2"/>
  </bookViews>
  <sheets>
    <sheet name="AWALI" sheetId="1" r:id="rId1"/>
    <sheet name="MSINGI" sheetId="2" r:id="rId2"/>
    <sheet name="MEMKWA" sheetId="3" r:id="rId3"/>
  </sheets>
  <definedNames/>
  <calcPr fullCalcOnLoad="1"/>
</workbook>
</file>

<file path=xl/sharedStrings.xml><?xml version="1.0" encoding="utf-8"?>
<sst xmlns="http://schemas.openxmlformats.org/spreadsheetml/2006/main" count="545" uniqueCount="108">
  <si>
    <t>MKOA WA SINGIDA</t>
  </si>
  <si>
    <t>(i) ELIMU YA AWALI</t>
  </si>
  <si>
    <t>S/N</t>
  </si>
  <si>
    <t>WILAYA</t>
  </si>
  <si>
    <t>SHULE</t>
  </si>
  <si>
    <t>MALENGO YA UANDIKISHAJI KIUMRI (MIAKA)</t>
  </si>
  <si>
    <t>MIAKA 4</t>
  </si>
  <si>
    <t>JUMLA YA 4 &amp; 5</t>
  </si>
  <si>
    <t>WAV</t>
  </si>
  <si>
    <t>WAS</t>
  </si>
  <si>
    <t>JML</t>
  </si>
  <si>
    <t>MAELEZO</t>
  </si>
  <si>
    <t>JINA LA SHULE</t>
  </si>
  <si>
    <t>MIAKA 5</t>
  </si>
  <si>
    <t>JMLA YA 5,6 &amp;7</t>
  </si>
  <si>
    <t>MIAKA 6</t>
  </si>
  <si>
    <t>MIAKA 7</t>
  </si>
  <si>
    <t>KINANKAMBA</t>
  </si>
  <si>
    <t>IKUNGU</t>
  </si>
  <si>
    <t>GUMANGA</t>
  </si>
  <si>
    <t>MAELU</t>
  </si>
  <si>
    <t>MGIMBA</t>
  </si>
  <si>
    <t>MKALAMA</t>
  </si>
  <si>
    <t>IBAGA</t>
  </si>
  <si>
    <t>IGONIA</t>
  </si>
  <si>
    <t>IGENGU</t>
  </si>
  <si>
    <t>KILIMANI</t>
  </si>
  <si>
    <t>ILONGO</t>
  </si>
  <si>
    <t>IGUGUNO</t>
  </si>
  <si>
    <t>MWANDU</t>
  </si>
  <si>
    <t>SOPHIA</t>
  </si>
  <si>
    <t>SENENE</t>
  </si>
  <si>
    <t>KIBOLOLO</t>
  </si>
  <si>
    <t>LUKOMO</t>
  </si>
  <si>
    <t>NYERI</t>
  </si>
  <si>
    <t>ASANJA</t>
  </si>
  <si>
    <t>ILUNDA</t>
  </si>
  <si>
    <t>NKUNGI</t>
  </si>
  <si>
    <t>IAMBI</t>
  </si>
  <si>
    <t>NKENKE</t>
  </si>
  <si>
    <t>MBIGIGI</t>
  </si>
  <si>
    <t>KIKHONDA</t>
  </si>
  <si>
    <t>MWANIGWE</t>
  </si>
  <si>
    <t>MDILIKA</t>
  </si>
  <si>
    <t>KINAMPUNDU</t>
  </si>
  <si>
    <t>SINGA</t>
  </si>
  <si>
    <t>YULANSONI</t>
  </si>
  <si>
    <t>ISHENGA</t>
  </si>
  <si>
    <t>MNOLO</t>
  </si>
  <si>
    <t>KINYANGIRI</t>
  </si>
  <si>
    <t>LYELEMBO</t>
  </si>
  <si>
    <t>ISANZU</t>
  </si>
  <si>
    <t>ISENE</t>
  </si>
  <si>
    <t>MNUNG'UNA</t>
  </si>
  <si>
    <t>IPULI</t>
  </si>
  <si>
    <t>MIGANGA</t>
  </si>
  <si>
    <t>KINANDILI</t>
  </si>
  <si>
    <t>TATAZI</t>
  </si>
  <si>
    <t>NYAHAA</t>
  </si>
  <si>
    <t>LUGONGO</t>
  </si>
  <si>
    <t>CHEMCHEM</t>
  </si>
  <si>
    <t>MKIKO</t>
  </si>
  <si>
    <t>MSINGI</t>
  </si>
  <si>
    <t>NDALLA</t>
  </si>
  <si>
    <t>ISHINSI</t>
  </si>
  <si>
    <t>DARAJANI</t>
  </si>
  <si>
    <t>KIDIGIDA</t>
  </si>
  <si>
    <t>KIDARAFA</t>
  </si>
  <si>
    <t>MSISAI</t>
  </si>
  <si>
    <t>MWANGA</t>
  </si>
  <si>
    <t>MSIU</t>
  </si>
  <si>
    <t>MZENGI</t>
  </si>
  <si>
    <t>MARERA</t>
  </si>
  <si>
    <t>MWANGEZA</t>
  </si>
  <si>
    <t>DOMINIKI</t>
  </si>
  <si>
    <t>IKOLO</t>
  </si>
  <si>
    <t>MATERE</t>
  </si>
  <si>
    <t>MUNGULI</t>
  </si>
  <si>
    <t>HILAMOTO</t>
  </si>
  <si>
    <t>MITALA</t>
  </si>
  <si>
    <t>ENDASIKU</t>
  </si>
  <si>
    <t>MIDIBWI</t>
  </si>
  <si>
    <t>NDUGUTI</t>
  </si>
  <si>
    <t>KILYUNGU</t>
  </si>
  <si>
    <t>MNG'ANDA</t>
  </si>
  <si>
    <t>MAZILIGA</t>
  </si>
  <si>
    <t>MALAJA</t>
  </si>
  <si>
    <t>MKUNGURU</t>
  </si>
  <si>
    <t>NKALAKALA</t>
  </si>
  <si>
    <t>MAKULO</t>
  </si>
  <si>
    <t>KINYAMBULI</t>
  </si>
  <si>
    <t>MNTAMBA</t>
  </si>
  <si>
    <t>MAZANGILI</t>
  </si>
  <si>
    <t>MILADE</t>
  </si>
  <si>
    <t>KITUMBILI</t>
  </si>
  <si>
    <t>TUMULI</t>
  </si>
  <si>
    <t>MPAKO</t>
  </si>
  <si>
    <t>JUMLA KUU</t>
  </si>
  <si>
    <t>MIAKA 8</t>
  </si>
  <si>
    <t>MIAKA 9</t>
  </si>
  <si>
    <t>MIAKA 10+ 13</t>
  </si>
  <si>
    <t>S/NO</t>
  </si>
  <si>
    <t>WV</t>
  </si>
  <si>
    <t>WS</t>
  </si>
  <si>
    <t>JUMLA</t>
  </si>
  <si>
    <t xml:space="preserve">MAOTEO YA UANDIKISHAJI DARASA LA KWANZA MWAKA (2017) KIUMRI </t>
  </si>
  <si>
    <t>MAOTEO YA UANDIKISHAJI KWA MWAKA MASOMO 2017</t>
  </si>
  <si>
    <t>SENSA YA MAOTEO  YA WANAFUNZI WENYE MIAKA 8 NA ZAIDI(MEMKWA) 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</si>
</sst>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Maiandra GD"/>
      <family val="2"/>
    </font>
    <font>
      <b/>
      <sz val="12"/>
      <color indexed="8"/>
      <name val="Maiandra GD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/>
    </xf>
    <xf numFmtId="0" fontId="4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7"/>
  <sheetViews>
    <sheetView zoomScalePageLayoutView="0" workbookViewId="0" topLeftCell="A1">
      <selection activeCell="A1" sqref="A1:M87"/>
    </sheetView>
  </sheetViews>
  <sheetFormatPr defaultColWidth="9.140625" defaultRowHeight="15"/>
  <cols>
    <col min="1" max="1" width="5.8515625" style="0" customWidth="1"/>
    <col min="2" max="2" width="19.140625" style="0" customWidth="1"/>
    <col min="3" max="3" width="17.00390625" style="0" customWidth="1"/>
    <col min="13" max="13" width="13.7109375" style="0" customWidth="1"/>
  </cols>
  <sheetData>
    <row r="1" spans="1:13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10" t="s">
        <v>106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 t="s">
        <v>2</v>
      </c>
      <c r="B4" s="10" t="s">
        <v>3</v>
      </c>
      <c r="C4" s="10" t="s">
        <v>4</v>
      </c>
      <c r="D4" s="10" t="s">
        <v>5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10"/>
      <c r="B5" s="10"/>
      <c r="C5" s="10"/>
      <c r="D5" s="10" t="s">
        <v>6</v>
      </c>
      <c r="E5" s="10"/>
      <c r="F5" s="10"/>
      <c r="G5" s="10" t="s">
        <v>13</v>
      </c>
      <c r="H5" s="10"/>
      <c r="I5" s="10"/>
      <c r="J5" s="3" t="s">
        <v>7</v>
      </c>
      <c r="K5" s="3"/>
      <c r="L5" s="3"/>
      <c r="M5" s="3" t="s">
        <v>11</v>
      </c>
    </row>
    <row r="6" spans="1:13" ht="15.75">
      <c r="A6" s="10"/>
      <c r="B6" s="10"/>
      <c r="C6" s="10"/>
      <c r="D6" s="3" t="s">
        <v>8</v>
      </c>
      <c r="E6" s="3" t="s">
        <v>9</v>
      </c>
      <c r="F6" s="3" t="s">
        <v>10</v>
      </c>
      <c r="G6" s="3" t="s">
        <v>8</v>
      </c>
      <c r="H6" s="3" t="s">
        <v>9</v>
      </c>
      <c r="I6" s="3" t="s">
        <v>10</v>
      </c>
      <c r="J6" s="3" t="s">
        <v>8</v>
      </c>
      <c r="K6" s="3" t="s">
        <v>9</v>
      </c>
      <c r="L6" s="3" t="s">
        <v>10</v>
      </c>
      <c r="M6" s="3"/>
    </row>
    <row r="7" spans="1:13" ht="15.75">
      <c r="A7" s="2">
        <v>1</v>
      </c>
      <c r="B7" s="2" t="s">
        <v>22</v>
      </c>
      <c r="C7" s="6" t="s">
        <v>17</v>
      </c>
      <c r="D7" s="9">
        <v>21</v>
      </c>
      <c r="E7" s="9">
        <v>23</v>
      </c>
      <c r="F7" s="9">
        <f aca="true" t="shared" si="0" ref="F7:F70">D7+E7</f>
        <v>44</v>
      </c>
      <c r="G7" s="9">
        <v>10</v>
      </c>
      <c r="H7" s="9">
        <v>17</v>
      </c>
      <c r="I7" s="9">
        <f aca="true" t="shared" si="1" ref="I7:I70">G7+H7</f>
        <v>27</v>
      </c>
      <c r="J7" s="2">
        <f aca="true" t="shared" si="2" ref="J7:J38">G7+D7</f>
        <v>31</v>
      </c>
      <c r="K7" s="2">
        <f aca="true" t="shared" si="3" ref="K7:K38">H7+E7</f>
        <v>40</v>
      </c>
      <c r="L7" s="2">
        <f aca="true" t="shared" si="4" ref="L7:L38">I7+F7</f>
        <v>71</v>
      </c>
      <c r="M7" s="2"/>
    </row>
    <row r="8" spans="1:13" ht="15.75">
      <c r="A8" s="2">
        <v>2</v>
      </c>
      <c r="B8" s="2" t="s">
        <v>22</v>
      </c>
      <c r="C8" s="6" t="s">
        <v>18</v>
      </c>
      <c r="D8" s="9">
        <v>26</v>
      </c>
      <c r="E8" s="9">
        <v>35</v>
      </c>
      <c r="F8" s="9">
        <f t="shared" si="0"/>
        <v>61</v>
      </c>
      <c r="G8" s="9">
        <v>29</v>
      </c>
      <c r="H8" s="9">
        <v>19</v>
      </c>
      <c r="I8" s="9">
        <f t="shared" si="1"/>
        <v>48</v>
      </c>
      <c r="J8" s="2">
        <f t="shared" si="2"/>
        <v>55</v>
      </c>
      <c r="K8" s="2">
        <f t="shared" si="3"/>
        <v>54</v>
      </c>
      <c r="L8" s="2">
        <f t="shared" si="4"/>
        <v>109</v>
      </c>
      <c r="M8" s="2"/>
    </row>
    <row r="9" spans="1:13" ht="15.75">
      <c r="A9" s="2">
        <v>3</v>
      </c>
      <c r="B9" s="2" t="s">
        <v>22</v>
      </c>
      <c r="C9" s="6" t="s">
        <v>19</v>
      </c>
      <c r="D9" s="9">
        <v>48</v>
      </c>
      <c r="E9" s="9">
        <v>51</v>
      </c>
      <c r="F9" s="9">
        <f t="shared" si="0"/>
        <v>99</v>
      </c>
      <c r="G9" s="9">
        <v>36</v>
      </c>
      <c r="H9" s="9">
        <v>34</v>
      </c>
      <c r="I9" s="9">
        <f t="shared" si="1"/>
        <v>70</v>
      </c>
      <c r="J9" s="2">
        <f t="shared" si="2"/>
        <v>84</v>
      </c>
      <c r="K9" s="2">
        <f t="shared" si="3"/>
        <v>85</v>
      </c>
      <c r="L9" s="2">
        <f t="shared" si="4"/>
        <v>169</v>
      </c>
      <c r="M9" s="2"/>
    </row>
    <row r="10" spans="1:13" ht="15.75">
      <c r="A10" s="2">
        <v>4</v>
      </c>
      <c r="B10" s="2" t="s">
        <v>22</v>
      </c>
      <c r="C10" s="9" t="s">
        <v>20</v>
      </c>
      <c r="D10" s="9">
        <v>43</v>
      </c>
      <c r="E10" s="9">
        <v>36</v>
      </c>
      <c r="F10" s="9">
        <f t="shared" si="0"/>
        <v>79</v>
      </c>
      <c r="G10" s="9">
        <v>45</v>
      </c>
      <c r="H10" s="9">
        <v>44</v>
      </c>
      <c r="I10" s="9">
        <f t="shared" si="1"/>
        <v>89</v>
      </c>
      <c r="J10" s="2">
        <f t="shared" si="2"/>
        <v>88</v>
      </c>
      <c r="K10" s="2">
        <f t="shared" si="3"/>
        <v>80</v>
      </c>
      <c r="L10" s="2">
        <f t="shared" si="4"/>
        <v>168</v>
      </c>
      <c r="M10" s="2"/>
    </row>
    <row r="11" spans="1:13" ht="15.75">
      <c r="A11" s="2">
        <v>5</v>
      </c>
      <c r="B11" s="2" t="s">
        <v>22</v>
      </c>
      <c r="C11" s="6" t="s">
        <v>21</v>
      </c>
      <c r="D11" s="9">
        <v>9</v>
      </c>
      <c r="E11" s="9">
        <v>9</v>
      </c>
      <c r="F11" s="9">
        <f t="shared" si="0"/>
        <v>18</v>
      </c>
      <c r="G11" s="9">
        <v>23</v>
      </c>
      <c r="H11" s="9">
        <v>29</v>
      </c>
      <c r="I11" s="9">
        <f t="shared" si="1"/>
        <v>52</v>
      </c>
      <c r="J11" s="2">
        <f t="shared" si="2"/>
        <v>32</v>
      </c>
      <c r="K11" s="2">
        <f t="shared" si="3"/>
        <v>38</v>
      </c>
      <c r="L11" s="2">
        <f t="shared" si="4"/>
        <v>70</v>
      </c>
      <c r="M11" s="2"/>
    </row>
    <row r="12" spans="1:13" s="4" customFormat="1" ht="15.75">
      <c r="A12" s="2">
        <v>6</v>
      </c>
      <c r="B12" s="2" t="s">
        <v>22</v>
      </c>
      <c r="C12" s="6" t="s">
        <v>22</v>
      </c>
      <c r="D12" s="9">
        <v>47</v>
      </c>
      <c r="E12" s="9">
        <v>42</v>
      </c>
      <c r="F12" s="9">
        <f t="shared" si="0"/>
        <v>89</v>
      </c>
      <c r="G12" s="9">
        <v>35</v>
      </c>
      <c r="H12" s="9">
        <v>38</v>
      </c>
      <c r="I12" s="9">
        <f t="shared" si="1"/>
        <v>73</v>
      </c>
      <c r="J12" s="2">
        <f t="shared" si="2"/>
        <v>82</v>
      </c>
      <c r="K12" s="2">
        <f t="shared" si="3"/>
        <v>80</v>
      </c>
      <c r="L12" s="2">
        <f t="shared" si="4"/>
        <v>162</v>
      </c>
      <c r="M12" s="3"/>
    </row>
    <row r="13" spans="1:13" ht="15.75">
      <c r="A13" s="2">
        <v>7</v>
      </c>
      <c r="B13" s="2" t="s">
        <v>22</v>
      </c>
      <c r="C13" s="6" t="s">
        <v>23</v>
      </c>
      <c r="D13" s="9">
        <v>29</v>
      </c>
      <c r="E13" s="9">
        <v>33</v>
      </c>
      <c r="F13" s="9">
        <f t="shared" si="0"/>
        <v>62</v>
      </c>
      <c r="G13" s="9">
        <v>27</v>
      </c>
      <c r="H13" s="9">
        <v>43</v>
      </c>
      <c r="I13" s="9">
        <f t="shared" si="1"/>
        <v>70</v>
      </c>
      <c r="J13" s="2">
        <f t="shared" si="2"/>
        <v>56</v>
      </c>
      <c r="K13" s="2">
        <f t="shared" si="3"/>
        <v>76</v>
      </c>
      <c r="L13" s="2">
        <f t="shared" si="4"/>
        <v>132</v>
      </c>
      <c r="M13" s="5"/>
    </row>
    <row r="14" spans="1:13" ht="15.75">
      <c r="A14" s="2">
        <v>8</v>
      </c>
      <c r="B14" s="2" t="s">
        <v>22</v>
      </c>
      <c r="C14" s="6" t="s">
        <v>24</v>
      </c>
      <c r="D14" s="9">
        <v>19</v>
      </c>
      <c r="E14" s="9">
        <v>26</v>
      </c>
      <c r="F14" s="9">
        <f t="shared" si="0"/>
        <v>45</v>
      </c>
      <c r="G14" s="9">
        <v>23</v>
      </c>
      <c r="H14" s="9">
        <v>15</v>
      </c>
      <c r="I14" s="9">
        <f t="shared" si="1"/>
        <v>38</v>
      </c>
      <c r="J14" s="2">
        <f t="shared" si="2"/>
        <v>42</v>
      </c>
      <c r="K14" s="2">
        <f t="shared" si="3"/>
        <v>41</v>
      </c>
      <c r="L14" s="2">
        <f t="shared" si="4"/>
        <v>83</v>
      </c>
      <c r="M14" s="5"/>
    </row>
    <row r="15" spans="1:13" ht="15.75">
      <c r="A15" s="2">
        <v>9</v>
      </c>
      <c r="B15" s="2" t="s">
        <v>22</v>
      </c>
      <c r="C15" s="6" t="s">
        <v>25</v>
      </c>
      <c r="D15" s="9">
        <v>46</v>
      </c>
      <c r="E15" s="9">
        <v>33</v>
      </c>
      <c r="F15" s="9">
        <f t="shared" si="0"/>
        <v>79</v>
      </c>
      <c r="G15" s="9">
        <v>41</v>
      </c>
      <c r="H15" s="9">
        <v>31</v>
      </c>
      <c r="I15" s="9">
        <f t="shared" si="1"/>
        <v>72</v>
      </c>
      <c r="J15" s="2">
        <f t="shared" si="2"/>
        <v>87</v>
      </c>
      <c r="K15" s="2">
        <f t="shared" si="3"/>
        <v>64</v>
      </c>
      <c r="L15" s="2">
        <f t="shared" si="4"/>
        <v>151</v>
      </c>
      <c r="M15" s="5"/>
    </row>
    <row r="16" spans="1:13" ht="15.75">
      <c r="A16" s="2">
        <v>10</v>
      </c>
      <c r="B16" s="2" t="s">
        <v>22</v>
      </c>
      <c r="C16" s="6" t="s">
        <v>26</v>
      </c>
      <c r="D16" s="9">
        <v>15</v>
      </c>
      <c r="E16" s="9">
        <v>26</v>
      </c>
      <c r="F16" s="9">
        <f t="shared" si="0"/>
        <v>41</v>
      </c>
      <c r="G16" s="9">
        <v>10</v>
      </c>
      <c r="H16" s="9">
        <v>12</v>
      </c>
      <c r="I16" s="9">
        <f t="shared" si="1"/>
        <v>22</v>
      </c>
      <c r="J16" s="2">
        <f t="shared" si="2"/>
        <v>25</v>
      </c>
      <c r="K16" s="2">
        <f t="shared" si="3"/>
        <v>38</v>
      </c>
      <c r="L16" s="2">
        <f t="shared" si="4"/>
        <v>63</v>
      </c>
      <c r="M16" s="5"/>
    </row>
    <row r="17" spans="1:13" ht="15.75">
      <c r="A17" s="2">
        <v>11</v>
      </c>
      <c r="B17" s="2" t="s">
        <v>22</v>
      </c>
      <c r="C17" s="6" t="s">
        <v>27</v>
      </c>
      <c r="D17" s="9">
        <v>27</v>
      </c>
      <c r="E17" s="9">
        <v>40</v>
      </c>
      <c r="F17" s="9">
        <f t="shared" si="0"/>
        <v>67</v>
      </c>
      <c r="G17" s="9">
        <v>33</v>
      </c>
      <c r="H17" s="9">
        <v>43</v>
      </c>
      <c r="I17" s="9">
        <f t="shared" si="1"/>
        <v>76</v>
      </c>
      <c r="J17" s="2">
        <f t="shared" si="2"/>
        <v>60</v>
      </c>
      <c r="K17" s="2">
        <f t="shared" si="3"/>
        <v>83</v>
      </c>
      <c r="L17" s="2">
        <f t="shared" si="4"/>
        <v>143</v>
      </c>
      <c r="M17" s="5"/>
    </row>
    <row r="18" spans="1:13" ht="15.75">
      <c r="A18" s="2">
        <v>12</v>
      </c>
      <c r="B18" s="2" t="s">
        <v>22</v>
      </c>
      <c r="C18" s="6" t="s">
        <v>28</v>
      </c>
      <c r="D18" s="9">
        <v>15</v>
      </c>
      <c r="E18" s="9">
        <v>15</v>
      </c>
      <c r="F18" s="9">
        <f t="shared" si="0"/>
        <v>30</v>
      </c>
      <c r="G18" s="9">
        <v>13</v>
      </c>
      <c r="H18" s="9">
        <v>21</v>
      </c>
      <c r="I18" s="9">
        <f t="shared" si="1"/>
        <v>34</v>
      </c>
      <c r="J18" s="2">
        <f t="shared" si="2"/>
        <v>28</v>
      </c>
      <c r="K18" s="2">
        <f t="shared" si="3"/>
        <v>36</v>
      </c>
      <c r="L18" s="2">
        <f t="shared" si="4"/>
        <v>64</v>
      </c>
      <c r="M18" s="5"/>
    </row>
    <row r="19" spans="1:13" ht="15.75">
      <c r="A19" s="2">
        <v>13</v>
      </c>
      <c r="B19" s="2" t="s">
        <v>22</v>
      </c>
      <c r="C19" s="6" t="s">
        <v>29</v>
      </c>
      <c r="D19" s="9">
        <v>26</v>
      </c>
      <c r="E19" s="9">
        <v>17</v>
      </c>
      <c r="F19" s="9">
        <f t="shared" si="0"/>
        <v>43</v>
      </c>
      <c r="G19" s="9">
        <v>24</v>
      </c>
      <c r="H19" s="9">
        <v>29</v>
      </c>
      <c r="I19" s="9">
        <f t="shared" si="1"/>
        <v>53</v>
      </c>
      <c r="J19" s="2">
        <f t="shared" si="2"/>
        <v>50</v>
      </c>
      <c r="K19" s="2">
        <f t="shared" si="3"/>
        <v>46</v>
      </c>
      <c r="L19" s="2">
        <f t="shared" si="4"/>
        <v>96</v>
      </c>
      <c r="M19" s="5"/>
    </row>
    <row r="20" spans="1:13" ht="15.75">
      <c r="A20" s="2">
        <v>14</v>
      </c>
      <c r="B20" s="2" t="s">
        <v>22</v>
      </c>
      <c r="C20" s="6" t="s">
        <v>30</v>
      </c>
      <c r="D20" s="9">
        <v>14</v>
      </c>
      <c r="E20" s="9">
        <v>19</v>
      </c>
      <c r="F20" s="9">
        <f t="shared" si="0"/>
        <v>33</v>
      </c>
      <c r="G20" s="9">
        <v>42</v>
      </c>
      <c r="H20" s="9">
        <v>41</v>
      </c>
      <c r="I20" s="9">
        <f t="shared" si="1"/>
        <v>83</v>
      </c>
      <c r="J20" s="2">
        <f t="shared" si="2"/>
        <v>56</v>
      </c>
      <c r="K20" s="2">
        <f t="shared" si="3"/>
        <v>60</v>
      </c>
      <c r="L20" s="2">
        <f t="shared" si="4"/>
        <v>116</v>
      </c>
      <c r="M20" s="5"/>
    </row>
    <row r="21" spans="1:13" ht="15.75">
      <c r="A21" s="2">
        <v>15</v>
      </c>
      <c r="B21" s="2" t="s">
        <v>22</v>
      </c>
      <c r="C21" s="6" t="s">
        <v>31</v>
      </c>
      <c r="D21" s="9">
        <v>26</v>
      </c>
      <c r="E21" s="9">
        <v>28</v>
      </c>
      <c r="F21" s="9">
        <f t="shared" si="0"/>
        <v>54</v>
      </c>
      <c r="G21" s="9">
        <v>25</v>
      </c>
      <c r="H21" s="9">
        <v>12</v>
      </c>
      <c r="I21" s="9">
        <f t="shared" si="1"/>
        <v>37</v>
      </c>
      <c r="J21" s="2">
        <f t="shared" si="2"/>
        <v>51</v>
      </c>
      <c r="K21" s="2">
        <f t="shared" si="3"/>
        <v>40</v>
      </c>
      <c r="L21" s="2">
        <f t="shared" si="4"/>
        <v>91</v>
      </c>
      <c r="M21" s="5"/>
    </row>
    <row r="22" spans="1:13" ht="15.75">
      <c r="A22" s="2">
        <v>16</v>
      </c>
      <c r="B22" s="2" t="s">
        <v>22</v>
      </c>
      <c r="C22" s="6" t="s">
        <v>32</v>
      </c>
      <c r="D22" s="9">
        <v>16</v>
      </c>
      <c r="E22" s="9">
        <v>13</v>
      </c>
      <c r="F22" s="9">
        <f t="shared" si="0"/>
        <v>29</v>
      </c>
      <c r="G22" s="9">
        <v>15</v>
      </c>
      <c r="H22" s="9">
        <v>11</v>
      </c>
      <c r="I22" s="9">
        <f t="shared" si="1"/>
        <v>26</v>
      </c>
      <c r="J22" s="2">
        <f t="shared" si="2"/>
        <v>31</v>
      </c>
      <c r="K22" s="2">
        <f t="shared" si="3"/>
        <v>24</v>
      </c>
      <c r="L22" s="2">
        <f t="shared" si="4"/>
        <v>55</v>
      </c>
      <c r="M22" s="5"/>
    </row>
    <row r="23" spans="1:13" ht="15.75">
      <c r="A23" s="2">
        <v>17</v>
      </c>
      <c r="B23" s="2" t="s">
        <v>22</v>
      </c>
      <c r="C23" s="6" t="s">
        <v>33</v>
      </c>
      <c r="D23" s="9">
        <v>32</v>
      </c>
      <c r="E23" s="9">
        <v>26</v>
      </c>
      <c r="F23" s="9">
        <f t="shared" si="0"/>
        <v>58</v>
      </c>
      <c r="G23" s="9">
        <v>27</v>
      </c>
      <c r="H23" s="9">
        <v>24</v>
      </c>
      <c r="I23" s="9">
        <f t="shared" si="1"/>
        <v>51</v>
      </c>
      <c r="J23" s="2">
        <f t="shared" si="2"/>
        <v>59</v>
      </c>
      <c r="K23" s="2">
        <f t="shared" si="3"/>
        <v>50</v>
      </c>
      <c r="L23" s="2">
        <f t="shared" si="4"/>
        <v>109</v>
      </c>
      <c r="M23" s="5"/>
    </row>
    <row r="24" spans="1:13" ht="15.75">
      <c r="A24" s="2">
        <v>18</v>
      </c>
      <c r="B24" s="2" t="s">
        <v>22</v>
      </c>
      <c r="C24" s="6" t="s">
        <v>34</v>
      </c>
      <c r="D24" s="9">
        <v>39</v>
      </c>
      <c r="E24" s="9">
        <v>21</v>
      </c>
      <c r="F24" s="9">
        <f t="shared" si="0"/>
        <v>60</v>
      </c>
      <c r="G24" s="9">
        <v>40</v>
      </c>
      <c r="H24" s="9">
        <v>29</v>
      </c>
      <c r="I24" s="9">
        <f t="shared" si="1"/>
        <v>69</v>
      </c>
      <c r="J24" s="2">
        <f t="shared" si="2"/>
        <v>79</v>
      </c>
      <c r="K24" s="2">
        <f t="shared" si="3"/>
        <v>50</v>
      </c>
      <c r="L24" s="2">
        <f t="shared" si="4"/>
        <v>129</v>
      </c>
      <c r="M24" s="5"/>
    </row>
    <row r="25" spans="1:13" ht="15.75">
      <c r="A25" s="2">
        <v>19</v>
      </c>
      <c r="B25" s="2" t="s">
        <v>22</v>
      </c>
      <c r="C25" s="6" t="s">
        <v>35</v>
      </c>
      <c r="D25" s="9">
        <v>16</v>
      </c>
      <c r="E25" s="9">
        <v>16</v>
      </c>
      <c r="F25" s="9">
        <f t="shared" si="0"/>
        <v>32</v>
      </c>
      <c r="G25" s="9">
        <v>9</v>
      </c>
      <c r="H25" s="9">
        <v>6</v>
      </c>
      <c r="I25" s="9">
        <f t="shared" si="1"/>
        <v>15</v>
      </c>
      <c r="J25" s="2">
        <f t="shared" si="2"/>
        <v>25</v>
      </c>
      <c r="K25" s="2">
        <f t="shared" si="3"/>
        <v>22</v>
      </c>
      <c r="L25" s="2">
        <f t="shared" si="4"/>
        <v>47</v>
      </c>
      <c r="M25" s="5"/>
    </row>
    <row r="26" spans="1:13" ht="15.75">
      <c r="A26" s="2">
        <v>20</v>
      </c>
      <c r="B26" s="2" t="s">
        <v>22</v>
      </c>
      <c r="C26" s="6" t="s">
        <v>36</v>
      </c>
      <c r="D26" s="9">
        <v>67</v>
      </c>
      <c r="E26" s="9">
        <v>59</v>
      </c>
      <c r="F26" s="9">
        <f t="shared" si="0"/>
        <v>126</v>
      </c>
      <c r="G26" s="9">
        <v>53</v>
      </c>
      <c r="H26" s="9">
        <v>51</v>
      </c>
      <c r="I26" s="9">
        <f t="shared" si="1"/>
        <v>104</v>
      </c>
      <c r="J26" s="2">
        <f t="shared" si="2"/>
        <v>120</v>
      </c>
      <c r="K26" s="2">
        <f t="shared" si="3"/>
        <v>110</v>
      </c>
      <c r="L26" s="2">
        <f t="shared" si="4"/>
        <v>230</v>
      </c>
      <c r="M26" s="5"/>
    </row>
    <row r="27" spans="1:13" ht="15.75">
      <c r="A27" s="2">
        <v>21</v>
      </c>
      <c r="B27" s="2" t="s">
        <v>22</v>
      </c>
      <c r="C27" s="6" t="s">
        <v>37</v>
      </c>
      <c r="D27" s="9">
        <v>72</v>
      </c>
      <c r="E27" s="9">
        <v>67</v>
      </c>
      <c r="F27" s="9">
        <f t="shared" si="0"/>
        <v>139</v>
      </c>
      <c r="G27" s="9">
        <v>88</v>
      </c>
      <c r="H27" s="9">
        <v>65</v>
      </c>
      <c r="I27" s="9">
        <f t="shared" si="1"/>
        <v>153</v>
      </c>
      <c r="J27" s="2">
        <f t="shared" si="2"/>
        <v>160</v>
      </c>
      <c r="K27" s="2">
        <f t="shared" si="3"/>
        <v>132</v>
      </c>
      <c r="L27" s="2">
        <f t="shared" si="4"/>
        <v>292</v>
      </c>
      <c r="M27" s="5"/>
    </row>
    <row r="28" spans="1:13" ht="15.75">
      <c r="A28" s="2">
        <v>22</v>
      </c>
      <c r="B28" s="2" t="s">
        <v>22</v>
      </c>
      <c r="C28" s="6" t="s">
        <v>38</v>
      </c>
      <c r="D28" s="9">
        <v>14</v>
      </c>
      <c r="E28" s="9">
        <v>15</v>
      </c>
      <c r="F28" s="9">
        <f t="shared" si="0"/>
        <v>29</v>
      </c>
      <c r="G28" s="9">
        <v>20</v>
      </c>
      <c r="H28" s="9">
        <v>18</v>
      </c>
      <c r="I28" s="9">
        <f t="shared" si="1"/>
        <v>38</v>
      </c>
      <c r="J28" s="2">
        <f t="shared" si="2"/>
        <v>34</v>
      </c>
      <c r="K28" s="2">
        <f t="shared" si="3"/>
        <v>33</v>
      </c>
      <c r="L28" s="2">
        <f t="shared" si="4"/>
        <v>67</v>
      </c>
      <c r="M28" s="5"/>
    </row>
    <row r="29" spans="1:13" ht="15.75">
      <c r="A29" s="2">
        <v>23</v>
      </c>
      <c r="B29" s="2" t="s">
        <v>22</v>
      </c>
      <c r="C29" s="6" t="s">
        <v>39</v>
      </c>
      <c r="D29" s="9">
        <v>21</v>
      </c>
      <c r="E29" s="9">
        <v>10</v>
      </c>
      <c r="F29" s="9">
        <f t="shared" si="0"/>
        <v>31</v>
      </c>
      <c r="G29" s="9">
        <v>21</v>
      </c>
      <c r="H29" s="9">
        <v>10</v>
      </c>
      <c r="I29" s="9">
        <f t="shared" si="1"/>
        <v>31</v>
      </c>
      <c r="J29" s="2">
        <f t="shared" si="2"/>
        <v>42</v>
      </c>
      <c r="K29" s="2">
        <f t="shared" si="3"/>
        <v>20</v>
      </c>
      <c r="L29" s="2">
        <f t="shared" si="4"/>
        <v>62</v>
      </c>
      <c r="M29" s="5"/>
    </row>
    <row r="30" spans="1:13" ht="15.75">
      <c r="A30" s="2">
        <v>24</v>
      </c>
      <c r="B30" s="2" t="s">
        <v>22</v>
      </c>
      <c r="C30" s="6" t="s">
        <v>40</v>
      </c>
      <c r="D30" s="9">
        <v>51</v>
      </c>
      <c r="E30" s="9">
        <v>38</v>
      </c>
      <c r="F30" s="9">
        <f t="shared" si="0"/>
        <v>89</v>
      </c>
      <c r="G30" s="9">
        <v>63</v>
      </c>
      <c r="H30" s="9">
        <v>37</v>
      </c>
      <c r="I30" s="9">
        <f t="shared" si="1"/>
        <v>100</v>
      </c>
      <c r="J30" s="2">
        <f t="shared" si="2"/>
        <v>114</v>
      </c>
      <c r="K30" s="2">
        <f t="shared" si="3"/>
        <v>75</v>
      </c>
      <c r="L30" s="2">
        <f t="shared" si="4"/>
        <v>189</v>
      </c>
      <c r="M30" s="5"/>
    </row>
    <row r="31" spans="1:13" ht="15.75">
      <c r="A31" s="2">
        <v>25</v>
      </c>
      <c r="B31" s="2" t="s">
        <v>22</v>
      </c>
      <c r="C31" s="6" t="s">
        <v>41</v>
      </c>
      <c r="D31" s="9">
        <v>53</v>
      </c>
      <c r="E31" s="9">
        <v>49</v>
      </c>
      <c r="F31" s="9">
        <f t="shared" si="0"/>
        <v>102</v>
      </c>
      <c r="G31" s="9">
        <v>50</v>
      </c>
      <c r="H31" s="9">
        <v>39</v>
      </c>
      <c r="I31" s="9">
        <f t="shared" si="1"/>
        <v>89</v>
      </c>
      <c r="J31" s="2">
        <f t="shared" si="2"/>
        <v>103</v>
      </c>
      <c r="K31" s="2">
        <f t="shared" si="3"/>
        <v>88</v>
      </c>
      <c r="L31" s="2">
        <f t="shared" si="4"/>
        <v>191</v>
      </c>
      <c r="M31" s="5"/>
    </row>
    <row r="32" spans="1:13" ht="15.75">
      <c r="A32" s="2">
        <v>26</v>
      </c>
      <c r="B32" s="2" t="s">
        <v>22</v>
      </c>
      <c r="C32" s="6" t="s">
        <v>42</v>
      </c>
      <c r="D32" s="9">
        <v>19</v>
      </c>
      <c r="E32" s="9">
        <v>13</v>
      </c>
      <c r="F32" s="9">
        <f t="shared" si="0"/>
        <v>32</v>
      </c>
      <c r="G32" s="9">
        <v>29</v>
      </c>
      <c r="H32" s="9">
        <v>17</v>
      </c>
      <c r="I32" s="9">
        <f t="shared" si="1"/>
        <v>46</v>
      </c>
      <c r="J32" s="2">
        <f t="shared" si="2"/>
        <v>48</v>
      </c>
      <c r="K32" s="2">
        <f t="shared" si="3"/>
        <v>30</v>
      </c>
      <c r="L32" s="2">
        <f t="shared" si="4"/>
        <v>78</v>
      </c>
      <c r="M32" s="5"/>
    </row>
    <row r="33" spans="1:13" ht="15.75">
      <c r="A33" s="2">
        <v>27</v>
      </c>
      <c r="B33" s="2" t="s">
        <v>22</v>
      </c>
      <c r="C33" s="6" t="s">
        <v>43</v>
      </c>
      <c r="D33" s="9">
        <v>19</v>
      </c>
      <c r="E33" s="9">
        <v>13</v>
      </c>
      <c r="F33" s="9">
        <f t="shared" si="0"/>
        <v>32</v>
      </c>
      <c r="G33" s="9">
        <v>18</v>
      </c>
      <c r="H33" s="9">
        <v>12</v>
      </c>
      <c r="I33" s="9">
        <f t="shared" si="1"/>
        <v>30</v>
      </c>
      <c r="J33" s="2">
        <f t="shared" si="2"/>
        <v>37</v>
      </c>
      <c r="K33" s="2">
        <f t="shared" si="3"/>
        <v>25</v>
      </c>
      <c r="L33" s="2">
        <f t="shared" si="4"/>
        <v>62</v>
      </c>
      <c r="M33" s="5"/>
    </row>
    <row r="34" spans="1:13" ht="15.75">
      <c r="A34" s="2">
        <v>28</v>
      </c>
      <c r="B34" s="2" t="s">
        <v>22</v>
      </c>
      <c r="C34" s="6" t="s">
        <v>44</v>
      </c>
      <c r="D34" s="9">
        <v>36</v>
      </c>
      <c r="E34" s="9">
        <v>18</v>
      </c>
      <c r="F34" s="9">
        <f t="shared" si="0"/>
        <v>54</v>
      </c>
      <c r="G34" s="9">
        <v>46</v>
      </c>
      <c r="H34" s="9">
        <v>40</v>
      </c>
      <c r="I34" s="9">
        <f t="shared" si="1"/>
        <v>86</v>
      </c>
      <c r="J34" s="2">
        <f t="shared" si="2"/>
        <v>82</v>
      </c>
      <c r="K34" s="2">
        <f t="shared" si="3"/>
        <v>58</v>
      </c>
      <c r="L34" s="2">
        <f t="shared" si="4"/>
        <v>140</v>
      </c>
      <c r="M34" s="5"/>
    </row>
    <row r="35" spans="1:13" ht="15.75">
      <c r="A35" s="2">
        <v>29</v>
      </c>
      <c r="B35" s="2" t="s">
        <v>22</v>
      </c>
      <c r="C35" s="6" t="s">
        <v>45</v>
      </c>
      <c r="D35" s="9">
        <v>13</v>
      </c>
      <c r="E35" s="9">
        <v>14</v>
      </c>
      <c r="F35" s="9">
        <f t="shared" si="0"/>
        <v>27</v>
      </c>
      <c r="G35" s="9">
        <v>19</v>
      </c>
      <c r="H35" s="9">
        <v>18</v>
      </c>
      <c r="I35" s="9">
        <f t="shared" si="1"/>
        <v>37</v>
      </c>
      <c r="J35" s="2">
        <f t="shared" si="2"/>
        <v>32</v>
      </c>
      <c r="K35" s="2">
        <f t="shared" si="3"/>
        <v>32</v>
      </c>
      <c r="L35" s="2">
        <f t="shared" si="4"/>
        <v>64</v>
      </c>
      <c r="M35" s="5"/>
    </row>
    <row r="36" spans="1:13" ht="15.75">
      <c r="A36" s="2">
        <v>30</v>
      </c>
      <c r="B36" s="2" t="s">
        <v>22</v>
      </c>
      <c r="C36" s="6" t="s">
        <v>46</v>
      </c>
      <c r="D36" s="9">
        <v>16</v>
      </c>
      <c r="E36" s="9">
        <v>13</v>
      </c>
      <c r="F36" s="9">
        <f t="shared" si="0"/>
        <v>29</v>
      </c>
      <c r="G36" s="9">
        <v>22</v>
      </c>
      <c r="H36" s="9">
        <v>25</v>
      </c>
      <c r="I36" s="9">
        <f t="shared" si="1"/>
        <v>47</v>
      </c>
      <c r="J36" s="2">
        <f t="shared" si="2"/>
        <v>38</v>
      </c>
      <c r="K36" s="2">
        <f t="shared" si="3"/>
        <v>38</v>
      </c>
      <c r="L36" s="2">
        <f t="shared" si="4"/>
        <v>76</v>
      </c>
      <c r="M36" s="5"/>
    </row>
    <row r="37" spans="1:13" ht="15.75">
      <c r="A37" s="2">
        <v>31</v>
      </c>
      <c r="B37" s="2" t="s">
        <v>22</v>
      </c>
      <c r="C37" s="6" t="s">
        <v>47</v>
      </c>
      <c r="D37" s="9">
        <v>48</v>
      </c>
      <c r="E37" s="9">
        <v>57</v>
      </c>
      <c r="F37" s="9">
        <f t="shared" si="0"/>
        <v>105</v>
      </c>
      <c r="G37" s="9">
        <v>42</v>
      </c>
      <c r="H37" s="9">
        <v>62</v>
      </c>
      <c r="I37" s="9">
        <f t="shared" si="1"/>
        <v>104</v>
      </c>
      <c r="J37" s="2">
        <f t="shared" si="2"/>
        <v>90</v>
      </c>
      <c r="K37" s="2">
        <f t="shared" si="3"/>
        <v>119</v>
      </c>
      <c r="L37" s="2">
        <f t="shared" si="4"/>
        <v>209</v>
      </c>
      <c r="M37" s="5"/>
    </row>
    <row r="38" spans="1:13" ht="15.75">
      <c r="A38" s="2">
        <v>32</v>
      </c>
      <c r="B38" s="2" t="s">
        <v>22</v>
      </c>
      <c r="C38" s="6" t="s">
        <v>48</v>
      </c>
      <c r="D38" s="9">
        <v>10</v>
      </c>
      <c r="E38" s="9">
        <v>11</v>
      </c>
      <c r="F38" s="9">
        <f t="shared" si="0"/>
        <v>21</v>
      </c>
      <c r="G38" s="9">
        <v>11</v>
      </c>
      <c r="H38" s="9">
        <v>12</v>
      </c>
      <c r="I38" s="9">
        <f t="shared" si="1"/>
        <v>23</v>
      </c>
      <c r="J38" s="2">
        <f t="shared" si="2"/>
        <v>21</v>
      </c>
      <c r="K38" s="2">
        <f t="shared" si="3"/>
        <v>23</v>
      </c>
      <c r="L38" s="2">
        <f t="shared" si="4"/>
        <v>44</v>
      </c>
      <c r="M38" s="5"/>
    </row>
    <row r="39" spans="1:13" ht="15.75">
      <c r="A39" s="2">
        <v>33</v>
      </c>
      <c r="B39" s="2" t="s">
        <v>22</v>
      </c>
      <c r="C39" s="6" t="s">
        <v>49</v>
      </c>
      <c r="D39" s="9">
        <v>36</v>
      </c>
      <c r="E39" s="9">
        <v>40</v>
      </c>
      <c r="F39" s="9">
        <f t="shared" si="0"/>
        <v>76</v>
      </c>
      <c r="G39" s="9">
        <v>39</v>
      </c>
      <c r="H39" s="9">
        <v>37</v>
      </c>
      <c r="I39" s="9">
        <f t="shared" si="1"/>
        <v>76</v>
      </c>
      <c r="J39" s="2">
        <f aca="true" t="shared" si="5" ref="J39:J70">G39+D39</f>
        <v>75</v>
      </c>
      <c r="K39" s="2">
        <f aca="true" t="shared" si="6" ref="K39:K70">H39+E39</f>
        <v>77</v>
      </c>
      <c r="L39" s="2">
        <f aca="true" t="shared" si="7" ref="L39:L70">I39+F39</f>
        <v>152</v>
      </c>
      <c r="M39" s="5"/>
    </row>
    <row r="40" spans="1:13" ht="15.75">
      <c r="A40" s="2">
        <v>34</v>
      </c>
      <c r="B40" s="2" t="s">
        <v>22</v>
      </c>
      <c r="C40" s="6" t="s">
        <v>50</v>
      </c>
      <c r="D40" s="9">
        <v>55</v>
      </c>
      <c r="E40" s="9">
        <v>45</v>
      </c>
      <c r="F40" s="9">
        <f t="shared" si="0"/>
        <v>100</v>
      </c>
      <c r="G40" s="9">
        <v>95</v>
      </c>
      <c r="H40" s="9">
        <v>77</v>
      </c>
      <c r="I40" s="9">
        <f t="shared" si="1"/>
        <v>172</v>
      </c>
      <c r="J40" s="2">
        <f t="shared" si="5"/>
        <v>150</v>
      </c>
      <c r="K40" s="2">
        <f t="shared" si="6"/>
        <v>122</v>
      </c>
      <c r="L40" s="2">
        <f t="shared" si="7"/>
        <v>272</v>
      </c>
      <c r="M40" s="5"/>
    </row>
    <row r="41" spans="1:13" ht="15.75">
      <c r="A41" s="2">
        <v>35</v>
      </c>
      <c r="B41" s="2" t="s">
        <v>22</v>
      </c>
      <c r="C41" s="6" t="s">
        <v>51</v>
      </c>
      <c r="D41" s="9">
        <v>4</v>
      </c>
      <c r="E41" s="9">
        <v>6</v>
      </c>
      <c r="F41" s="9">
        <f t="shared" si="0"/>
        <v>10</v>
      </c>
      <c r="G41" s="9">
        <v>5</v>
      </c>
      <c r="H41" s="9">
        <v>7</v>
      </c>
      <c r="I41" s="9">
        <f t="shared" si="1"/>
        <v>12</v>
      </c>
      <c r="J41" s="2">
        <f t="shared" si="5"/>
        <v>9</v>
      </c>
      <c r="K41" s="2">
        <f t="shared" si="6"/>
        <v>13</v>
      </c>
      <c r="L41" s="2">
        <f t="shared" si="7"/>
        <v>22</v>
      </c>
      <c r="M41" s="5"/>
    </row>
    <row r="42" spans="1:13" ht="15.75">
      <c r="A42" s="2">
        <v>36</v>
      </c>
      <c r="B42" s="2" t="s">
        <v>22</v>
      </c>
      <c r="C42" s="6" t="s">
        <v>52</v>
      </c>
      <c r="D42" s="9">
        <v>31</v>
      </c>
      <c r="E42" s="9">
        <v>22</v>
      </c>
      <c r="F42" s="9">
        <f t="shared" si="0"/>
        <v>53</v>
      </c>
      <c r="G42" s="9">
        <v>23</v>
      </c>
      <c r="H42" s="9">
        <v>25</v>
      </c>
      <c r="I42" s="9">
        <f t="shared" si="1"/>
        <v>48</v>
      </c>
      <c r="J42" s="2">
        <f t="shared" si="5"/>
        <v>54</v>
      </c>
      <c r="K42" s="2">
        <f t="shared" si="6"/>
        <v>47</v>
      </c>
      <c r="L42" s="2">
        <f t="shared" si="7"/>
        <v>101</v>
      </c>
      <c r="M42" s="5"/>
    </row>
    <row r="43" spans="1:13" ht="15.75">
      <c r="A43" s="2">
        <v>37</v>
      </c>
      <c r="B43" s="2" t="s">
        <v>22</v>
      </c>
      <c r="C43" s="6" t="s">
        <v>53</v>
      </c>
      <c r="D43" s="9">
        <v>9</v>
      </c>
      <c r="E43" s="9">
        <v>5</v>
      </c>
      <c r="F43" s="9">
        <f t="shared" si="0"/>
        <v>14</v>
      </c>
      <c r="G43" s="9">
        <v>7</v>
      </c>
      <c r="H43" s="9">
        <v>3</v>
      </c>
      <c r="I43" s="9">
        <f t="shared" si="1"/>
        <v>10</v>
      </c>
      <c r="J43" s="2">
        <f t="shared" si="5"/>
        <v>16</v>
      </c>
      <c r="K43" s="2">
        <f t="shared" si="6"/>
        <v>8</v>
      </c>
      <c r="L43" s="2">
        <f t="shared" si="7"/>
        <v>24</v>
      </c>
      <c r="M43" s="5"/>
    </row>
    <row r="44" spans="1:13" ht="15.75">
      <c r="A44" s="2">
        <v>38</v>
      </c>
      <c r="B44" s="2" t="s">
        <v>22</v>
      </c>
      <c r="C44" s="6" t="s">
        <v>54</v>
      </c>
      <c r="D44" s="9">
        <v>26</v>
      </c>
      <c r="E44" s="9">
        <v>24</v>
      </c>
      <c r="F44" s="9">
        <f t="shared" si="0"/>
        <v>50</v>
      </c>
      <c r="G44" s="9">
        <v>33</v>
      </c>
      <c r="H44" s="9">
        <v>31</v>
      </c>
      <c r="I44" s="9">
        <f t="shared" si="1"/>
        <v>64</v>
      </c>
      <c r="J44" s="2">
        <f t="shared" si="5"/>
        <v>59</v>
      </c>
      <c r="K44" s="2">
        <f t="shared" si="6"/>
        <v>55</v>
      </c>
      <c r="L44" s="2">
        <f t="shared" si="7"/>
        <v>114</v>
      </c>
      <c r="M44" s="5"/>
    </row>
    <row r="45" spans="1:13" ht="15.75">
      <c r="A45" s="2">
        <v>39</v>
      </c>
      <c r="B45" s="2" t="s">
        <v>22</v>
      </c>
      <c r="C45" s="6" t="s">
        <v>55</v>
      </c>
      <c r="D45" s="9">
        <v>51</v>
      </c>
      <c r="E45" s="9">
        <v>42</v>
      </c>
      <c r="F45" s="9">
        <f t="shared" si="0"/>
        <v>93</v>
      </c>
      <c r="G45" s="9">
        <v>60</v>
      </c>
      <c r="H45" s="9">
        <v>47</v>
      </c>
      <c r="I45" s="9">
        <f t="shared" si="1"/>
        <v>107</v>
      </c>
      <c r="J45" s="2">
        <f t="shared" si="5"/>
        <v>111</v>
      </c>
      <c r="K45" s="2">
        <f t="shared" si="6"/>
        <v>89</v>
      </c>
      <c r="L45" s="2">
        <f t="shared" si="7"/>
        <v>200</v>
      </c>
      <c r="M45" s="5"/>
    </row>
    <row r="46" spans="1:13" ht="15.75">
      <c r="A46" s="2">
        <v>40</v>
      </c>
      <c r="B46" s="2" t="s">
        <v>22</v>
      </c>
      <c r="C46" s="6" t="s">
        <v>56</v>
      </c>
      <c r="D46" s="9">
        <v>26</v>
      </c>
      <c r="E46" s="9">
        <v>25</v>
      </c>
      <c r="F46" s="9">
        <f t="shared" si="0"/>
        <v>51</v>
      </c>
      <c r="G46" s="9">
        <v>16</v>
      </c>
      <c r="H46" s="9">
        <v>24</v>
      </c>
      <c r="I46" s="9">
        <f t="shared" si="1"/>
        <v>40</v>
      </c>
      <c r="J46" s="2">
        <f t="shared" si="5"/>
        <v>42</v>
      </c>
      <c r="K46" s="2">
        <f t="shared" si="6"/>
        <v>49</v>
      </c>
      <c r="L46" s="2">
        <f t="shared" si="7"/>
        <v>91</v>
      </c>
      <c r="M46" s="5"/>
    </row>
    <row r="47" spans="1:13" ht="15.75">
      <c r="A47" s="2">
        <v>41</v>
      </c>
      <c r="B47" s="2" t="s">
        <v>22</v>
      </c>
      <c r="C47" s="6" t="s">
        <v>57</v>
      </c>
      <c r="D47" s="9">
        <v>42</v>
      </c>
      <c r="E47" s="9">
        <v>46</v>
      </c>
      <c r="F47" s="9">
        <f t="shared" si="0"/>
        <v>88</v>
      </c>
      <c r="G47" s="9">
        <v>15</v>
      </c>
      <c r="H47" s="9">
        <v>20</v>
      </c>
      <c r="I47" s="9">
        <f t="shared" si="1"/>
        <v>35</v>
      </c>
      <c r="J47" s="2">
        <f t="shared" si="5"/>
        <v>57</v>
      </c>
      <c r="K47" s="2">
        <f t="shared" si="6"/>
        <v>66</v>
      </c>
      <c r="L47" s="2">
        <f t="shared" si="7"/>
        <v>123</v>
      </c>
      <c r="M47" s="5"/>
    </row>
    <row r="48" spans="1:13" ht="15.75">
      <c r="A48" s="2">
        <v>42</v>
      </c>
      <c r="B48" s="2" t="s">
        <v>22</v>
      </c>
      <c r="C48" s="6" t="s">
        <v>58</v>
      </c>
      <c r="D48" s="9">
        <v>61</v>
      </c>
      <c r="E48" s="9">
        <v>77</v>
      </c>
      <c r="F48" s="9">
        <f t="shared" si="0"/>
        <v>138</v>
      </c>
      <c r="G48" s="9">
        <v>44</v>
      </c>
      <c r="H48" s="9">
        <v>55</v>
      </c>
      <c r="I48" s="9">
        <f t="shared" si="1"/>
        <v>99</v>
      </c>
      <c r="J48" s="2">
        <f t="shared" si="5"/>
        <v>105</v>
      </c>
      <c r="K48" s="2">
        <f t="shared" si="6"/>
        <v>132</v>
      </c>
      <c r="L48" s="2">
        <f t="shared" si="7"/>
        <v>237</v>
      </c>
      <c r="M48" s="5"/>
    </row>
    <row r="49" spans="1:13" ht="15.75">
      <c r="A49" s="2">
        <v>43</v>
      </c>
      <c r="B49" s="2" t="s">
        <v>22</v>
      </c>
      <c r="C49" s="6" t="s">
        <v>59</v>
      </c>
      <c r="D49" s="9">
        <v>24</v>
      </c>
      <c r="E49" s="9">
        <v>30</v>
      </c>
      <c r="F49" s="9">
        <f t="shared" si="0"/>
        <v>54</v>
      </c>
      <c r="G49" s="9">
        <v>28</v>
      </c>
      <c r="H49" s="9">
        <v>22</v>
      </c>
      <c r="I49" s="9">
        <f t="shared" si="1"/>
        <v>50</v>
      </c>
      <c r="J49" s="2">
        <f t="shared" si="5"/>
        <v>52</v>
      </c>
      <c r="K49" s="2">
        <f t="shared" si="6"/>
        <v>52</v>
      </c>
      <c r="L49" s="2">
        <f t="shared" si="7"/>
        <v>104</v>
      </c>
      <c r="M49" s="5"/>
    </row>
    <row r="50" spans="1:13" ht="15.75">
      <c r="A50" s="2">
        <v>44</v>
      </c>
      <c r="B50" s="2" t="s">
        <v>22</v>
      </c>
      <c r="C50" s="6" t="s">
        <v>60</v>
      </c>
      <c r="D50" s="9">
        <v>12</v>
      </c>
      <c r="E50" s="9">
        <v>23</v>
      </c>
      <c r="F50" s="9">
        <f t="shared" si="0"/>
        <v>35</v>
      </c>
      <c r="G50" s="9">
        <v>28</v>
      </c>
      <c r="H50" s="9">
        <v>23</v>
      </c>
      <c r="I50" s="9">
        <f t="shared" si="1"/>
        <v>51</v>
      </c>
      <c r="J50" s="2">
        <f t="shared" si="5"/>
        <v>40</v>
      </c>
      <c r="K50" s="2">
        <f t="shared" si="6"/>
        <v>46</v>
      </c>
      <c r="L50" s="2">
        <f t="shared" si="7"/>
        <v>86</v>
      </c>
      <c r="M50" s="5"/>
    </row>
    <row r="51" spans="1:13" ht="15.75">
      <c r="A51" s="2">
        <v>45</v>
      </c>
      <c r="B51" s="2" t="s">
        <v>22</v>
      </c>
      <c r="C51" s="6" t="s">
        <v>61</v>
      </c>
      <c r="D51" s="9">
        <v>16</v>
      </c>
      <c r="E51" s="9">
        <v>14</v>
      </c>
      <c r="F51" s="9">
        <f t="shared" si="0"/>
        <v>30</v>
      </c>
      <c r="G51" s="9">
        <v>18</v>
      </c>
      <c r="H51" s="9">
        <v>19</v>
      </c>
      <c r="I51" s="9">
        <f t="shared" si="1"/>
        <v>37</v>
      </c>
      <c r="J51" s="2">
        <f t="shared" si="5"/>
        <v>34</v>
      </c>
      <c r="K51" s="2">
        <f t="shared" si="6"/>
        <v>33</v>
      </c>
      <c r="L51" s="2">
        <f t="shared" si="7"/>
        <v>67</v>
      </c>
      <c r="M51" s="5"/>
    </row>
    <row r="52" spans="1:13" ht="15.75">
      <c r="A52" s="2">
        <v>46</v>
      </c>
      <c r="B52" s="2" t="s">
        <v>22</v>
      </c>
      <c r="C52" s="6" t="s">
        <v>62</v>
      </c>
      <c r="D52" s="9">
        <v>24</v>
      </c>
      <c r="E52" s="9">
        <v>10</v>
      </c>
      <c r="F52" s="9">
        <f t="shared" si="0"/>
        <v>34</v>
      </c>
      <c r="G52" s="9">
        <v>22</v>
      </c>
      <c r="H52" s="9">
        <v>26</v>
      </c>
      <c r="I52" s="9">
        <f t="shared" si="1"/>
        <v>48</v>
      </c>
      <c r="J52" s="2">
        <f t="shared" si="5"/>
        <v>46</v>
      </c>
      <c r="K52" s="2">
        <f t="shared" si="6"/>
        <v>36</v>
      </c>
      <c r="L52" s="2">
        <f t="shared" si="7"/>
        <v>82</v>
      </c>
      <c r="M52" s="5"/>
    </row>
    <row r="53" spans="1:13" ht="15.75">
      <c r="A53" s="2">
        <v>47</v>
      </c>
      <c r="B53" s="2" t="s">
        <v>22</v>
      </c>
      <c r="C53" s="6" t="s">
        <v>63</v>
      </c>
      <c r="D53" s="9">
        <v>23</v>
      </c>
      <c r="E53" s="9">
        <v>22</v>
      </c>
      <c r="F53" s="9">
        <f t="shared" si="0"/>
        <v>45</v>
      </c>
      <c r="G53" s="9">
        <v>22</v>
      </c>
      <c r="H53" s="9">
        <v>18</v>
      </c>
      <c r="I53" s="9">
        <f t="shared" si="1"/>
        <v>40</v>
      </c>
      <c r="J53" s="2">
        <f t="shared" si="5"/>
        <v>45</v>
      </c>
      <c r="K53" s="2">
        <f t="shared" si="6"/>
        <v>40</v>
      </c>
      <c r="L53" s="2">
        <f t="shared" si="7"/>
        <v>85</v>
      </c>
      <c r="M53" s="5"/>
    </row>
    <row r="54" spans="1:13" ht="15.75">
      <c r="A54" s="2">
        <v>48</v>
      </c>
      <c r="B54" s="2" t="s">
        <v>22</v>
      </c>
      <c r="C54" s="6" t="s">
        <v>64</v>
      </c>
      <c r="D54" s="9">
        <v>37</v>
      </c>
      <c r="E54" s="9">
        <v>51</v>
      </c>
      <c r="F54" s="9">
        <f t="shared" si="0"/>
        <v>88</v>
      </c>
      <c r="G54" s="9">
        <v>43</v>
      </c>
      <c r="H54" s="9">
        <v>40</v>
      </c>
      <c r="I54" s="9">
        <f t="shared" si="1"/>
        <v>83</v>
      </c>
      <c r="J54" s="2">
        <f t="shared" si="5"/>
        <v>80</v>
      </c>
      <c r="K54" s="2">
        <f t="shared" si="6"/>
        <v>91</v>
      </c>
      <c r="L54" s="2">
        <f t="shared" si="7"/>
        <v>171</v>
      </c>
      <c r="M54" s="5"/>
    </row>
    <row r="55" spans="1:13" ht="15.75">
      <c r="A55" s="2">
        <v>49</v>
      </c>
      <c r="B55" s="2" t="s">
        <v>22</v>
      </c>
      <c r="C55" s="6" t="s">
        <v>65</v>
      </c>
      <c r="D55" s="9">
        <v>20</v>
      </c>
      <c r="E55" s="9">
        <v>20</v>
      </c>
      <c r="F55" s="9">
        <f t="shared" si="0"/>
        <v>40</v>
      </c>
      <c r="G55" s="9">
        <v>16</v>
      </c>
      <c r="H55" s="9">
        <v>16</v>
      </c>
      <c r="I55" s="9">
        <f t="shared" si="1"/>
        <v>32</v>
      </c>
      <c r="J55" s="2">
        <f t="shared" si="5"/>
        <v>36</v>
      </c>
      <c r="K55" s="2">
        <f t="shared" si="6"/>
        <v>36</v>
      </c>
      <c r="L55" s="2">
        <f t="shared" si="7"/>
        <v>72</v>
      </c>
      <c r="M55" s="5"/>
    </row>
    <row r="56" spans="1:13" ht="15.75">
      <c r="A56" s="2">
        <v>50</v>
      </c>
      <c r="B56" s="2" t="s">
        <v>22</v>
      </c>
      <c r="C56" s="6" t="s">
        <v>66</v>
      </c>
      <c r="D56" s="9">
        <v>20</v>
      </c>
      <c r="E56" s="9">
        <v>25</v>
      </c>
      <c r="F56" s="9">
        <f t="shared" si="0"/>
        <v>45</v>
      </c>
      <c r="G56" s="9">
        <v>22</v>
      </c>
      <c r="H56" s="9">
        <v>16</v>
      </c>
      <c r="I56" s="9">
        <f t="shared" si="1"/>
        <v>38</v>
      </c>
      <c r="J56" s="2">
        <f t="shared" si="5"/>
        <v>42</v>
      </c>
      <c r="K56" s="2">
        <f t="shared" si="6"/>
        <v>41</v>
      </c>
      <c r="L56" s="2">
        <f t="shared" si="7"/>
        <v>83</v>
      </c>
      <c r="M56" s="5"/>
    </row>
    <row r="57" spans="1:13" ht="15.75">
      <c r="A57" s="2">
        <v>51</v>
      </c>
      <c r="B57" s="2" t="s">
        <v>22</v>
      </c>
      <c r="C57" s="6" t="s">
        <v>67</v>
      </c>
      <c r="D57" s="9">
        <v>20</v>
      </c>
      <c r="E57" s="9">
        <v>23</v>
      </c>
      <c r="F57" s="9">
        <f t="shared" si="0"/>
        <v>43</v>
      </c>
      <c r="G57" s="9">
        <v>26</v>
      </c>
      <c r="H57" s="9">
        <v>20</v>
      </c>
      <c r="I57" s="9">
        <f t="shared" si="1"/>
        <v>46</v>
      </c>
      <c r="J57" s="2">
        <f t="shared" si="5"/>
        <v>46</v>
      </c>
      <c r="K57" s="2">
        <f t="shared" si="6"/>
        <v>43</v>
      </c>
      <c r="L57" s="2">
        <f t="shared" si="7"/>
        <v>89</v>
      </c>
      <c r="M57" s="5"/>
    </row>
    <row r="58" spans="1:13" ht="15.75">
      <c r="A58" s="2">
        <v>52</v>
      </c>
      <c r="B58" s="2" t="s">
        <v>22</v>
      </c>
      <c r="C58" s="6" t="s">
        <v>68</v>
      </c>
      <c r="D58" s="9">
        <v>4</v>
      </c>
      <c r="E58" s="9">
        <v>2</v>
      </c>
      <c r="F58" s="9">
        <f t="shared" si="0"/>
        <v>6</v>
      </c>
      <c r="G58" s="9">
        <v>16</v>
      </c>
      <c r="H58" s="9">
        <v>16</v>
      </c>
      <c r="I58" s="9">
        <f t="shared" si="1"/>
        <v>32</v>
      </c>
      <c r="J58" s="2">
        <f t="shared" si="5"/>
        <v>20</v>
      </c>
      <c r="K58" s="2">
        <f t="shared" si="6"/>
        <v>18</v>
      </c>
      <c r="L58" s="2">
        <f t="shared" si="7"/>
        <v>38</v>
      </c>
      <c r="M58" s="5"/>
    </row>
    <row r="59" spans="1:13" ht="15.75">
      <c r="A59" s="2">
        <v>53</v>
      </c>
      <c r="B59" s="2" t="s">
        <v>22</v>
      </c>
      <c r="C59" s="6" t="s">
        <v>69</v>
      </c>
      <c r="D59" s="9">
        <v>20</v>
      </c>
      <c r="E59" s="9">
        <v>18</v>
      </c>
      <c r="F59" s="9">
        <f t="shared" si="0"/>
        <v>38</v>
      </c>
      <c r="G59" s="9">
        <v>19</v>
      </c>
      <c r="H59" s="9">
        <v>15</v>
      </c>
      <c r="I59" s="9">
        <f t="shared" si="1"/>
        <v>34</v>
      </c>
      <c r="J59" s="2">
        <f t="shared" si="5"/>
        <v>39</v>
      </c>
      <c r="K59" s="2">
        <f t="shared" si="6"/>
        <v>33</v>
      </c>
      <c r="L59" s="2">
        <f t="shared" si="7"/>
        <v>72</v>
      </c>
      <c r="M59" s="5"/>
    </row>
    <row r="60" spans="1:13" ht="15.75">
      <c r="A60" s="2">
        <v>54</v>
      </c>
      <c r="B60" s="2" t="s">
        <v>22</v>
      </c>
      <c r="C60" s="6" t="s">
        <v>70</v>
      </c>
      <c r="D60" s="9">
        <v>57</v>
      </c>
      <c r="E60" s="9">
        <v>51</v>
      </c>
      <c r="F60" s="9">
        <f t="shared" si="0"/>
        <v>108</v>
      </c>
      <c r="G60" s="9">
        <v>55</v>
      </c>
      <c r="H60" s="9">
        <v>64</v>
      </c>
      <c r="I60" s="9">
        <f t="shared" si="1"/>
        <v>119</v>
      </c>
      <c r="J60" s="2">
        <f t="shared" si="5"/>
        <v>112</v>
      </c>
      <c r="K60" s="2">
        <f t="shared" si="6"/>
        <v>115</v>
      </c>
      <c r="L60" s="2">
        <f t="shared" si="7"/>
        <v>227</v>
      </c>
      <c r="M60" s="5"/>
    </row>
    <row r="61" spans="1:13" ht="15.75">
      <c r="A61" s="2">
        <v>55</v>
      </c>
      <c r="B61" s="2" t="s">
        <v>22</v>
      </c>
      <c r="C61" s="6" t="s">
        <v>71</v>
      </c>
      <c r="D61" s="9">
        <v>13</v>
      </c>
      <c r="E61" s="9">
        <v>10</v>
      </c>
      <c r="F61" s="9">
        <f t="shared" si="0"/>
        <v>23</v>
      </c>
      <c r="G61" s="9">
        <v>14</v>
      </c>
      <c r="H61" s="9">
        <v>10</v>
      </c>
      <c r="I61" s="9">
        <f t="shared" si="1"/>
        <v>24</v>
      </c>
      <c r="J61" s="2">
        <f t="shared" si="5"/>
        <v>27</v>
      </c>
      <c r="K61" s="2">
        <f t="shared" si="6"/>
        <v>20</v>
      </c>
      <c r="L61" s="2">
        <f t="shared" si="7"/>
        <v>47</v>
      </c>
      <c r="M61" s="5"/>
    </row>
    <row r="62" spans="1:13" ht="15.75">
      <c r="A62" s="2">
        <v>56</v>
      </c>
      <c r="B62" s="2" t="s">
        <v>22</v>
      </c>
      <c r="C62" s="6" t="s">
        <v>72</v>
      </c>
      <c r="D62" s="9">
        <v>5</v>
      </c>
      <c r="E62" s="9">
        <v>6</v>
      </c>
      <c r="F62" s="9">
        <f t="shared" si="0"/>
        <v>11</v>
      </c>
      <c r="G62" s="9">
        <v>20</v>
      </c>
      <c r="H62" s="9">
        <v>11</v>
      </c>
      <c r="I62" s="9">
        <f t="shared" si="1"/>
        <v>31</v>
      </c>
      <c r="J62" s="2">
        <f t="shared" si="5"/>
        <v>25</v>
      </c>
      <c r="K62" s="2">
        <f t="shared" si="6"/>
        <v>17</v>
      </c>
      <c r="L62" s="2">
        <f t="shared" si="7"/>
        <v>42</v>
      </c>
      <c r="M62" s="5"/>
    </row>
    <row r="63" spans="1:13" ht="15.75">
      <c r="A63" s="2">
        <v>57</v>
      </c>
      <c r="B63" s="2" t="s">
        <v>22</v>
      </c>
      <c r="C63" s="7" t="s">
        <v>73</v>
      </c>
      <c r="D63" s="9">
        <v>12</v>
      </c>
      <c r="E63" s="9">
        <v>14</v>
      </c>
      <c r="F63" s="9">
        <f t="shared" si="0"/>
        <v>26</v>
      </c>
      <c r="G63" s="9">
        <v>8</v>
      </c>
      <c r="H63" s="9">
        <v>6</v>
      </c>
      <c r="I63" s="9">
        <f t="shared" si="1"/>
        <v>14</v>
      </c>
      <c r="J63" s="2">
        <f t="shared" si="5"/>
        <v>20</v>
      </c>
      <c r="K63" s="2">
        <f t="shared" si="6"/>
        <v>20</v>
      </c>
      <c r="L63" s="2">
        <f t="shared" si="7"/>
        <v>40</v>
      </c>
      <c r="M63" s="5"/>
    </row>
    <row r="64" spans="1:13" ht="15.75">
      <c r="A64" s="2">
        <v>58</v>
      </c>
      <c r="B64" s="2" t="s">
        <v>22</v>
      </c>
      <c r="C64" s="6" t="s">
        <v>74</v>
      </c>
      <c r="D64" s="9">
        <v>31</v>
      </c>
      <c r="E64" s="9">
        <v>28</v>
      </c>
      <c r="F64" s="9">
        <f t="shared" si="0"/>
        <v>59</v>
      </c>
      <c r="G64" s="9">
        <v>20</v>
      </c>
      <c r="H64" s="9">
        <v>35</v>
      </c>
      <c r="I64" s="9">
        <f t="shared" si="1"/>
        <v>55</v>
      </c>
      <c r="J64" s="2">
        <f t="shared" si="5"/>
        <v>51</v>
      </c>
      <c r="K64" s="2">
        <f t="shared" si="6"/>
        <v>63</v>
      </c>
      <c r="L64" s="2">
        <f t="shared" si="7"/>
        <v>114</v>
      </c>
      <c r="M64" s="5"/>
    </row>
    <row r="65" spans="1:13" ht="15.75">
      <c r="A65" s="2">
        <v>59</v>
      </c>
      <c r="B65" s="2" t="s">
        <v>22</v>
      </c>
      <c r="C65" s="6" t="s">
        <v>75</v>
      </c>
      <c r="D65" s="9">
        <v>44</v>
      </c>
      <c r="E65" s="9">
        <v>28</v>
      </c>
      <c r="F65" s="9">
        <f t="shared" si="0"/>
        <v>72</v>
      </c>
      <c r="G65" s="9">
        <v>20</v>
      </c>
      <c r="H65" s="9">
        <v>21</v>
      </c>
      <c r="I65" s="9">
        <f t="shared" si="1"/>
        <v>41</v>
      </c>
      <c r="J65" s="2">
        <f t="shared" si="5"/>
        <v>64</v>
      </c>
      <c r="K65" s="2">
        <f t="shared" si="6"/>
        <v>49</v>
      </c>
      <c r="L65" s="2">
        <f t="shared" si="7"/>
        <v>113</v>
      </c>
      <c r="M65" s="5"/>
    </row>
    <row r="66" spans="1:13" ht="15.75">
      <c r="A66" s="2">
        <v>60</v>
      </c>
      <c r="B66" s="2" t="s">
        <v>22</v>
      </c>
      <c r="C66" s="6" t="s">
        <v>76</v>
      </c>
      <c r="D66" s="9">
        <v>17</v>
      </c>
      <c r="E66" s="9">
        <v>15</v>
      </c>
      <c r="F66" s="9">
        <f t="shared" si="0"/>
        <v>32</v>
      </c>
      <c r="G66" s="9">
        <v>31</v>
      </c>
      <c r="H66" s="9">
        <v>30</v>
      </c>
      <c r="I66" s="9">
        <f t="shared" si="1"/>
        <v>61</v>
      </c>
      <c r="J66" s="2">
        <f t="shared" si="5"/>
        <v>48</v>
      </c>
      <c r="K66" s="2">
        <f t="shared" si="6"/>
        <v>45</v>
      </c>
      <c r="L66" s="2">
        <f t="shared" si="7"/>
        <v>93</v>
      </c>
      <c r="M66" s="5"/>
    </row>
    <row r="67" spans="1:13" ht="15.75">
      <c r="A67" s="2">
        <v>61</v>
      </c>
      <c r="B67" s="2" t="s">
        <v>22</v>
      </c>
      <c r="C67" s="6" t="s">
        <v>77</v>
      </c>
      <c r="D67" s="9">
        <v>30</v>
      </c>
      <c r="E67" s="9">
        <v>27</v>
      </c>
      <c r="F67" s="9">
        <f t="shared" si="0"/>
        <v>57</v>
      </c>
      <c r="G67" s="9">
        <v>25</v>
      </c>
      <c r="H67" s="9">
        <v>18</v>
      </c>
      <c r="I67" s="9">
        <f t="shared" si="1"/>
        <v>43</v>
      </c>
      <c r="J67" s="2">
        <f t="shared" si="5"/>
        <v>55</v>
      </c>
      <c r="K67" s="2">
        <f t="shared" si="6"/>
        <v>45</v>
      </c>
      <c r="L67" s="2">
        <f t="shared" si="7"/>
        <v>100</v>
      </c>
      <c r="M67" s="5"/>
    </row>
    <row r="68" spans="1:13" ht="15.75">
      <c r="A68" s="2">
        <v>62</v>
      </c>
      <c r="B68" s="2" t="s">
        <v>22</v>
      </c>
      <c r="C68" s="6" t="s">
        <v>78</v>
      </c>
      <c r="D68" s="9">
        <v>16</v>
      </c>
      <c r="E68" s="9">
        <v>15</v>
      </c>
      <c r="F68" s="9">
        <f t="shared" si="0"/>
        <v>31</v>
      </c>
      <c r="G68" s="9">
        <v>17</v>
      </c>
      <c r="H68" s="9">
        <v>13</v>
      </c>
      <c r="I68" s="9">
        <f t="shared" si="1"/>
        <v>30</v>
      </c>
      <c r="J68" s="2">
        <f t="shared" si="5"/>
        <v>33</v>
      </c>
      <c r="K68" s="2">
        <f t="shared" si="6"/>
        <v>28</v>
      </c>
      <c r="L68" s="2">
        <f t="shared" si="7"/>
        <v>61</v>
      </c>
      <c r="M68" s="5"/>
    </row>
    <row r="69" spans="1:13" ht="15.75">
      <c r="A69" s="2">
        <v>63</v>
      </c>
      <c r="B69" s="2" t="s">
        <v>22</v>
      </c>
      <c r="C69" s="6" t="s">
        <v>79</v>
      </c>
      <c r="D69" s="9">
        <v>16</v>
      </c>
      <c r="E69" s="9">
        <v>14</v>
      </c>
      <c r="F69" s="9">
        <f t="shared" si="0"/>
        <v>30</v>
      </c>
      <c r="G69" s="9">
        <v>15</v>
      </c>
      <c r="H69" s="9">
        <v>13</v>
      </c>
      <c r="I69" s="9">
        <f t="shared" si="1"/>
        <v>28</v>
      </c>
      <c r="J69" s="2">
        <f t="shared" si="5"/>
        <v>31</v>
      </c>
      <c r="K69" s="2">
        <f t="shared" si="6"/>
        <v>27</v>
      </c>
      <c r="L69" s="2">
        <f t="shared" si="7"/>
        <v>58</v>
      </c>
      <c r="M69" s="5"/>
    </row>
    <row r="70" spans="1:13" ht="15.75">
      <c r="A70" s="2">
        <v>64</v>
      </c>
      <c r="B70" s="2" t="s">
        <v>22</v>
      </c>
      <c r="C70" s="6" t="s">
        <v>80</v>
      </c>
      <c r="D70" s="9">
        <v>26</v>
      </c>
      <c r="E70" s="9">
        <v>22</v>
      </c>
      <c r="F70" s="9">
        <f t="shared" si="0"/>
        <v>48</v>
      </c>
      <c r="G70" s="9">
        <v>23</v>
      </c>
      <c r="H70" s="9">
        <v>27</v>
      </c>
      <c r="I70" s="9">
        <f t="shared" si="1"/>
        <v>50</v>
      </c>
      <c r="J70" s="2">
        <f t="shared" si="5"/>
        <v>49</v>
      </c>
      <c r="K70" s="2">
        <f t="shared" si="6"/>
        <v>49</v>
      </c>
      <c r="L70" s="2">
        <f t="shared" si="7"/>
        <v>98</v>
      </c>
      <c r="M70" s="5"/>
    </row>
    <row r="71" spans="1:13" ht="15.75">
      <c r="A71" s="2">
        <v>65</v>
      </c>
      <c r="B71" s="2" t="s">
        <v>22</v>
      </c>
      <c r="C71" s="7" t="s">
        <v>81</v>
      </c>
      <c r="D71" s="9">
        <v>47</v>
      </c>
      <c r="E71" s="9">
        <v>52</v>
      </c>
      <c r="F71" s="9">
        <v>99</v>
      </c>
      <c r="G71" s="9">
        <v>47</v>
      </c>
      <c r="H71" s="9">
        <v>42</v>
      </c>
      <c r="I71" s="9">
        <f aca="true" t="shared" si="8" ref="I71:I86">G71+H71</f>
        <v>89</v>
      </c>
      <c r="J71" s="2">
        <f aca="true" t="shared" si="9" ref="J71:J86">G71+D71</f>
        <v>94</v>
      </c>
      <c r="K71" s="2">
        <f aca="true" t="shared" si="10" ref="K71:K86">H71+E71</f>
        <v>94</v>
      </c>
      <c r="L71" s="2">
        <f aca="true" t="shared" si="11" ref="L71:L86">I71+F71</f>
        <v>188</v>
      </c>
      <c r="M71" s="5"/>
    </row>
    <row r="72" spans="1:13" ht="15.75">
      <c r="A72" s="2">
        <v>66</v>
      </c>
      <c r="B72" s="2" t="s">
        <v>22</v>
      </c>
      <c r="C72" s="6" t="s">
        <v>82</v>
      </c>
      <c r="D72" s="9">
        <v>12</v>
      </c>
      <c r="E72" s="9">
        <v>17</v>
      </c>
      <c r="F72" s="9">
        <f aca="true" t="shared" si="12" ref="F72:F86">D72+E72</f>
        <v>29</v>
      </c>
      <c r="G72" s="9">
        <v>13</v>
      </c>
      <c r="H72" s="9">
        <v>14</v>
      </c>
      <c r="I72" s="9">
        <f t="shared" si="8"/>
        <v>27</v>
      </c>
      <c r="J72" s="2">
        <f t="shared" si="9"/>
        <v>25</v>
      </c>
      <c r="K72" s="2">
        <f t="shared" si="10"/>
        <v>31</v>
      </c>
      <c r="L72" s="2">
        <f t="shared" si="11"/>
        <v>56</v>
      </c>
      <c r="M72" s="5"/>
    </row>
    <row r="73" spans="1:13" ht="15.75">
      <c r="A73" s="2">
        <v>67</v>
      </c>
      <c r="B73" s="2" t="s">
        <v>22</v>
      </c>
      <c r="C73" s="7" t="s">
        <v>83</v>
      </c>
      <c r="D73" s="9">
        <v>45</v>
      </c>
      <c r="E73" s="9">
        <v>32</v>
      </c>
      <c r="F73" s="9">
        <f t="shared" si="12"/>
        <v>77</v>
      </c>
      <c r="G73" s="9">
        <v>30</v>
      </c>
      <c r="H73" s="9">
        <v>40</v>
      </c>
      <c r="I73" s="9">
        <f t="shared" si="8"/>
        <v>70</v>
      </c>
      <c r="J73" s="2">
        <f t="shared" si="9"/>
        <v>75</v>
      </c>
      <c r="K73" s="2">
        <f t="shared" si="10"/>
        <v>72</v>
      </c>
      <c r="L73" s="2">
        <f t="shared" si="11"/>
        <v>147</v>
      </c>
      <c r="M73" s="5"/>
    </row>
    <row r="74" spans="1:13" ht="15.75">
      <c r="A74" s="2">
        <v>68</v>
      </c>
      <c r="B74" s="2" t="s">
        <v>22</v>
      </c>
      <c r="C74" s="6" t="s">
        <v>84</v>
      </c>
      <c r="D74" s="9">
        <v>23</v>
      </c>
      <c r="E74" s="9">
        <v>15</v>
      </c>
      <c r="F74" s="9">
        <f t="shared" si="12"/>
        <v>38</v>
      </c>
      <c r="G74" s="9">
        <v>15</v>
      </c>
      <c r="H74" s="9">
        <v>17</v>
      </c>
      <c r="I74" s="9">
        <f t="shared" si="8"/>
        <v>32</v>
      </c>
      <c r="J74" s="2">
        <f t="shared" si="9"/>
        <v>38</v>
      </c>
      <c r="K74" s="2">
        <f t="shared" si="10"/>
        <v>32</v>
      </c>
      <c r="L74" s="2">
        <f t="shared" si="11"/>
        <v>70</v>
      </c>
      <c r="M74" s="5"/>
    </row>
    <row r="75" spans="1:13" ht="15.75">
      <c r="A75" s="2">
        <v>69</v>
      </c>
      <c r="B75" s="2" t="s">
        <v>22</v>
      </c>
      <c r="C75" s="6" t="s">
        <v>85</v>
      </c>
      <c r="D75" s="9">
        <v>26</v>
      </c>
      <c r="E75" s="9">
        <v>19</v>
      </c>
      <c r="F75" s="9">
        <f t="shared" si="12"/>
        <v>45</v>
      </c>
      <c r="G75" s="9">
        <v>29</v>
      </c>
      <c r="H75" s="9">
        <v>27</v>
      </c>
      <c r="I75" s="9">
        <f t="shared" si="8"/>
        <v>56</v>
      </c>
      <c r="J75" s="2">
        <f t="shared" si="9"/>
        <v>55</v>
      </c>
      <c r="K75" s="2">
        <f t="shared" si="10"/>
        <v>46</v>
      </c>
      <c r="L75" s="2">
        <f t="shared" si="11"/>
        <v>101</v>
      </c>
      <c r="M75" s="5"/>
    </row>
    <row r="76" spans="1:13" ht="15.75">
      <c r="A76" s="2">
        <v>70</v>
      </c>
      <c r="B76" s="2" t="s">
        <v>22</v>
      </c>
      <c r="C76" s="6" t="s">
        <v>86</v>
      </c>
      <c r="D76" s="9">
        <v>49</v>
      </c>
      <c r="E76" s="9">
        <v>55</v>
      </c>
      <c r="F76" s="9">
        <f t="shared" si="12"/>
        <v>104</v>
      </c>
      <c r="G76" s="9">
        <v>56</v>
      </c>
      <c r="H76" s="9">
        <v>35</v>
      </c>
      <c r="I76" s="9">
        <f t="shared" si="8"/>
        <v>91</v>
      </c>
      <c r="J76" s="2">
        <f t="shared" si="9"/>
        <v>105</v>
      </c>
      <c r="K76" s="2">
        <f t="shared" si="10"/>
        <v>90</v>
      </c>
      <c r="L76" s="2">
        <f t="shared" si="11"/>
        <v>195</v>
      </c>
      <c r="M76" s="5"/>
    </row>
    <row r="77" spans="1:13" ht="15.75">
      <c r="A77" s="2">
        <v>71</v>
      </c>
      <c r="B77" s="2" t="s">
        <v>22</v>
      </c>
      <c r="C77" s="6" t="s">
        <v>87</v>
      </c>
      <c r="D77" s="9">
        <v>14</v>
      </c>
      <c r="E77" s="9">
        <v>16</v>
      </c>
      <c r="F77" s="9">
        <f t="shared" si="12"/>
        <v>30</v>
      </c>
      <c r="G77" s="9">
        <v>19</v>
      </c>
      <c r="H77" s="9">
        <v>18</v>
      </c>
      <c r="I77" s="9">
        <f t="shared" si="8"/>
        <v>37</v>
      </c>
      <c r="J77" s="2">
        <f t="shared" si="9"/>
        <v>33</v>
      </c>
      <c r="K77" s="2">
        <f t="shared" si="10"/>
        <v>34</v>
      </c>
      <c r="L77" s="2">
        <f t="shared" si="11"/>
        <v>67</v>
      </c>
      <c r="M77" s="5"/>
    </row>
    <row r="78" spans="1:13" ht="15.75">
      <c r="A78" s="2">
        <v>72</v>
      </c>
      <c r="B78" s="2" t="s">
        <v>22</v>
      </c>
      <c r="C78" s="6" t="s">
        <v>88</v>
      </c>
      <c r="D78" s="9">
        <v>21</v>
      </c>
      <c r="E78" s="9">
        <v>16</v>
      </c>
      <c r="F78" s="9">
        <f t="shared" si="12"/>
        <v>37</v>
      </c>
      <c r="G78" s="9">
        <v>15</v>
      </c>
      <c r="H78" s="9">
        <v>17</v>
      </c>
      <c r="I78" s="9">
        <f t="shared" si="8"/>
        <v>32</v>
      </c>
      <c r="J78" s="2">
        <f t="shared" si="9"/>
        <v>36</v>
      </c>
      <c r="K78" s="2">
        <f t="shared" si="10"/>
        <v>33</v>
      </c>
      <c r="L78" s="2">
        <f t="shared" si="11"/>
        <v>69</v>
      </c>
      <c r="M78" s="5"/>
    </row>
    <row r="79" spans="1:13" ht="15.75">
      <c r="A79" s="2">
        <v>73</v>
      </c>
      <c r="B79" s="2" t="s">
        <v>22</v>
      </c>
      <c r="C79" s="6" t="s">
        <v>89</v>
      </c>
      <c r="D79" s="9">
        <v>53</v>
      </c>
      <c r="E79" s="9">
        <v>50</v>
      </c>
      <c r="F79" s="9">
        <f t="shared" si="12"/>
        <v>103</v>
      </c>
      <c r="G79" s="9">
        <v>41</v>
      </c>
      <c r="H79" s="9">
        <v>43</v>
      </c>
      <c r="I79" s="9">
        <f t="shared" si="8"/>
        <v>84</v>
      </c>
      <c r="J79" s="2">
        <f t="shared" si="9"/>
        <v>94</v>
      </c>
      <c r="K79" s="2">
        <f t="shared" si="10"/>
        <v>93</v>
      </c>
      <c r="L79" s="2">
        <f t="shared" si="11"/>
        <v>187</v>
      </c>
      <c r="M79" s="5"/>
    </row>
    <row r="80" spans="1:13" ht="15.75">
      <c r="A80" s="2">
        <v>74</v>
      </c>
      <c r="B80" s="2" t="s">
        <v>22</v>
      </c>
      <c r="C80" s="6" t="s">
        <v>90</v>
      </c>
      <c r="D80" s="9">
        <v>21</v>
      </c>
      <c r="E80" s="9">
        <v>25</v>
      </c>
      <c r="F80" s="9">
        <f t="shared" si="12"/>
        <v>46</v>
      </c>
      <c r="G80" s="9">
        <v>15</v>
      </c>
      <c r="H80" s="9">
        <v>19</v>
      </c>
      <c r="I80" s="9">
        <f t="shared" si="8"/>
        <v>34</v>
      </c>
      <c r="J80" s="2">
        <f t="shared" si="9"/>
        <v>36</v>
      </c>
      <c r="K80" s="2">
        <f t="shared" si="10"/>
        <v>44</v>
      </c>
      <c r="L80" s="2">
        <f t="shared" si="11"/>
        <v>80</v>
      </c>
      <c r="M80" s="5"/>
    </row>
    <row r="81" spans="1:13" ht="15.75">
      <c r="A81" s="2">
        <v>75</v>
      </c>
      <c r="B81" s="2" t="s">
        <v>22</v>
      </c>
      <c r="C81" s="6" t="s">
        <v>91</v>
      </c>
      <c r="D81" s="9">
        <v>13</v>
      </c>
      <c r="E81" s="9">
        <v>11</v>
      </c>
      <c r="F81" s="9">
        <f t="shared" si="12"/>
        <v>24</v>
      </c>
      <c r="G81" s="9">
        <v>21</v>
      </c>
      <c r="H81" s="9">
        <v>19</v>
      </c>
      <c r="I81" s="9">
        <f t="shared" si="8"/>
        <v>40</v>
      </c>
      <c r="J81" s="2">
        <f t="shared" si="9"/>
        <v>34</v>
      </c>
      <c r="K81" s="2">
        <f t="shared" si="10"/>
        <v>30</v>
      </c>
      <c r="L81" s="2">
        <f t="shared" si="11"/>
        <v>64</v>
      </c>
      <c r="M81" s="5"/>
    </row>
    <row r="82" spans="1:13" ht="15.75">
      <c r="A82" s="2">
        <v>76</v>
      </c>
      <c r="B82" s="2" t="s">
        <v>22</v>
      </c>
      <c r="C82" s="6" t="s">
        <v>92</v>
      </c>
      <c r="D82" s="9">
        <v>36</v>
      </c>
      <c r="E82" s="9">
        <v>38</v>
      </c>
      <c r="F82" s="9">
        <f t="shared" si="12"/>
        <v>74</v>
      </c>
      <c r="G82" s="9">
        <v>21</v>
      </c>
      <c r="H82" s="9">
        <v>26</v>
      </c>
      <c r="I82" s="9">
        <f t="shared" si="8"/>
        <v>47</v>
      </c>
      <c r="J82" s="2">
        <f t="shared" si="9"/>
        <v>57</v>
      </c>
      <c r="K82" s="2">
        <f t="shared" si="10"/>
        <v>64</v>
      </c>
      <c r="L82" s="2">
        <f t="shared" si="11"/>
        <v>121</v>
      </c>
      <c r="M82" s="5"/>
    </row>
    <row r="83" spans="1:13" ht="15.75">
      <c r="A83" s="2">
        <v>77</v>
      </c>
      <c r="B83" s="2" t="s">
        <v>22</v>
      </c>
      <c r="C83" s="6" t="s">
        <v>93</v>
      </c>
      <c r="D83" s="9">
        <v>39</v>
      </c>
      <c r="E83" s="9">
        <v>41</v>
      </c>
      <c r="F83" s="9">
        <f t="shared" si="12"/>
        <v>80</v>
      </c>
      <c r="G83" s="9">
        <v>26</v>
      </c>
      <c r="H83" s="9">
        <v>28</v>
      </c>
      <c r="I83" s="9">
        <f t="shared" si="8"/>
        <v>54</v>
      </c>
      <c r="J83" s="2">
        <f t="shared" si="9"/>
        <v>65</v>
      </c>
      <c r="K83" s="2">
        <f t="shared" si="10"/>
        <v>69</v>
      </c>
      <c r="L83" s="2">
        <f t="shared" si="11"/>
        <v>134</v>
      </c>
      <c r="M83" s="5"/>
    </row>
    <row r="84" spans="1:13" ht="15.75">
      <c r="A84" s="2">
        <v>78</v>
      </c>
      <c r="B84" s="2" t="s">
        <v>22</v>
      </c>
      <c r="C84" s="6" t="s">
        <v>94</v>
      </c>
      <c r="D84" s="9">
        <v>23</v>
      </c>
      <c r="E84" s="9">
        <v>30</v>
      </c>
      <c r="F84" s="9">
        <f t="shared" si="12"/>
        <v>53</v>
      </c>
      <c r="G84" s="9">
        <v>19</v>
      </c>
      <c r="H84" s="9">
        <v>28</v>
      </c>
      <c r="I84" s="9">
        <f t="shared" si="8"/>
        <v>47</v>
      </c>
      <c r="J84" s="2">
        <f t="shared" si="9"/>
        <v>42</v>
      </c>
      <c r="K84" s="2">
        <f t="shared" si="10"/>
        <v>58</v>
      </c>
      <c r="L84" s="2">
        <f t="shared" si="11"/>
        <v>100</v>
      </c>
      <c r="M84" s="5"/>
    </row>
    <row r="85" spans="1:13" ht="15.75">
      <c r="A85" s="2">
        <v>79</v>
      </c>
      <c r="B85" s="2" t="s">
        <v>22</v>
      </c>
      <c r="C85" s="6" t="s">
        <v>95</v>
      </c>
      <c r="D85" s="9">
        <v>42</v>
      </c>
      <c r="E85" s="9">
        <v>37</v>
      </c>
      <c r="F85" s="9">
        <f t="shared" si="12"/>
        <v>79</v>
      </c>
      <c r="G85" s="9">
        <v>42</v>
      </c>
      <c r="H85" s="9">
        <v>20</v>
      </c>
      <c r="I85" s="9">
        <f t="shared" si="8"/>
        <v>62</v>
      </c>
      <c r="J85" s="2">
        <f t="shared" si="9"/>
        <v>84</v>
      </c>
      <c r="K85" s="2">
        <f t="shared" si="10"/>
        <v>57</v>
      </c>
      <c r="L85" s="2">
        <f t="shared" si="11"/>
        <v>141</v>
      </c>
      <c r="M85" s="5"/>
    </row>
    <row r="86" spans="1:13" ht="15.75">
      <c r="A86" s="2">
        <v>80</v>
      </c>
      <c r="B86" s="2" t="s">
        <v>22</v>
      </c>
      <c r="C86" s="6" t="s">
        <v>96</v>
      </c>
      <c r="D86" s="9">
        <v>9</v>
      </c>
      <c r="E86" s="9">
        <v>5</v>
      </c>
      <c r="F86" s="9">
        <f t="shared" si="12"/>
        <v>14</v>
      </c>
      <c r="G86" s="9">
        <v>11</v>
      </c>
      <c r="H86" s="9">
        <v>5</v>
      </c>
      <c r="I86" s="9">
        <f t="shared" si="8"/>
        <v>16</v>
      </c>
      <c r="J86" s="2">
        <f t="shared" si="9"/>
        <v>20</v>
      </c>
      <c r="K86" s="2">
        <f t="shared" si="10"/>
        <v>10</v>
      </c>
      <c r="L86" s="2">
        <f t="shared" si="11"/>
        <v>30</v>
      </c>
      <c r="M86" s="5"/>
    </row>
    <row r="87" spans="1:13" ht="15.75">
      <c r="A87" s="9"/>
      <c r="B87" s="11" t="s">
        <v>97</v>
      </c>
      <c r="C87" s="11"/>
      <c r="D87" s="2">
        <f aca="true" t="shared" si="13" ref="D87:L87">SUM(D7:D86)</f>
        <v>2254</v>
      </c>
      <c r="E87" s="2">
        <f t="shared" si="13"/>
        <v>2145</v>
      </c>
      <c r="F87" s="2">
        <f t="shared" si="13"/>
        <v>4399</v>
      </c>
      <c r="G87" s="2">
        <f t="shared" si="13"/>
        <v>2254</v>
      </c>
      <c r="H87" s="2">
        <f t="shared" si="13"/>
        <v>2107</v>
      </c>
      <c r="I87" s="2">
        <f t="shared" si="13"/>
        <v>4361</v>
      </c>
      <c r="J87" s="2">
        <f t="shared" si="13"/>
        <v>4508</v>
      </c>
      <c r="K87" s="2">
        <f t="shared" si="13"/>
        <v>4252</v>
      </c>
      <c r="L87" s="2">
        <f t="shared" si="13"/>
        <v>8760</v>
      </c>
      <c r="M87" s="5"/>
    </row>
  </sheetData>
  <sheetProtection/>
  <mergeCells count="10">
    <mergeCell ref="A4:A6"/>
    <mergeCell ref="A1:M1"/>
    <mergeCell ref="A2:M2"/>
    <mergeCell ref="A3:M3"/>
    <mergeCell ref="B87:C87"/>
    <mergeCell ref="D4:M4"/>
    <mergeCell ref="D5:F5"/>
    <mergeCell ref="G5:I5"/>
    <mergeCell ref="C4:C6"/>
    <mergeCell ref="B4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85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20.7109375" style="0" customWidth="1"/>
    <col min="3" max="3" width="18.28125" style="0" customWidth="1"/>
    <col min="16" max="16" width="12.421875" style="0" customWidth="1"/>
  </cols>
  <sheetData>
    <row r="1" spans="1:16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15.75">
      <c r="A2" s="10" t="s">
        <v>105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</row>
    <row r="3" spans="1:16" ht="15.75">
      <c r="A3" s="15" t="s">
        <v>2</v>
      </c>
      <c r="B3" s="22" t="s">
        <v>3</v>
      </c>
      <c r="C3" s="22" t="s">
        <v>12</v>
      </c>
      <c r="D3" s="23" t="s">
        <v>13</v>
      </c>
      <c r="E3" s="23"/>
      <c r="F3" s="23"/>
      <c r="G3" s="23" t="s">
        <v>15</v>
      </c>
      <c r="H3" s="23"/>
      <c r="I3" s="23"/>
      <c r="J3" s="23" t="s">
        <v>16</v>
      </c>
      <c r="K3" s="23"/>
      <c r="L3" s="23"/>
      <c r="M3" s="23" t="s">
        <v>14</v>
      </c>
      <c r="N3" s="23"/>
      <c r="O3" s="23"/>
      <c r="P3" s="23" t="s">
        <v>11</v>
      </c>
    </row>
    <row r="4" spans="1:16" ht="15.75">
      <c r="A4" s="16"/>
      <c r="B4" s="24"/>
      <c r="C4" s="24"/>
      <c r="D4" s="25" t="s">
        <v>8</v>
      </c>
      <c r="E4" s="25" t="s">
        <v>9</v>
      </c>
      <c r="F4" s="25" t="s">
        <v>10</v>
      </c>
      <c r="G4" s="25" t="s">
        <v>8</v>
      </c>
      <c r="H4" s="25" t="s">
        <v>9</v>
      </c>
      <c r="I4" s="25" t="s">
        <v>10</v>
      </c>
      <c r="J4" s="25" t="s">
        <v>8</v>
      </c>
      <c r="K4" s="25" t="s">
        <v>9</v>
      </c>
      <c r="L4" s="25" t="s">
        <v>10</v>
      </c>
      <c r="M4" s="25" t="s">
        <v>8</v>
      </c>
      <c r="N4" s="25" t="s">
        <v>9</v>
      </c>
      <c r="O4" s="25" t="s">
        <v>10</v>
      </c>
      <c r="P4" s="23"/>
    </row>
    <row r="5" spans="1:16" ht="15.75">
      <c r="A5" s="2">
        <v>1</v>
      </c>
      <c r="B5" s="26" t="s">
        <v>22</v>
      </c>
      <c r="C5" s="27" t="s">
        <v>17</v>
      </c>
      <c r="D5" s="17">
        <v>0</v>
      </c>
      <c r="E5" s="17">
        <v>0</v>
      </c>
      <c r="F5" s="17">
        <f aca="true" t="shared" si="0" ref="F5:F68">D5+E5</f>
        <v>0</v>
      </c>
      <c r="G5" s="17">
        <v>12</v>
      </c>
      <c r="H5" s="17">
        <v>18</v>
      </c>
      <c r="I5" s="17">
        <f aca="true" t="shared" si="1" ref="I5:I68">G5+H5</f>
        <v>30</v>
      </c>
      <c r="J5" s="17">
        <v>20</v>
      </c>
      <c r="K5" s="17">
        <v>22</v>
      </c>
      <c r="L5" s="17">
        <f aca="true" t="shared" si="2" ref="L5:L30">J5+K5</f>
        <v>42</v>
      </c>
      <c r="M5" s="26">
        <f>J5+G5+D5</f>
        <v>32</v>
      </c>
      <c r="N5" s="26">
        <f>K5+H5+E5</f>
        <v>40</v>
      </c>
      <c r="O5" s="26">
        <f>L5+I5+F5</f>
        <v>72</v>
      </c>
      <c r="P5" s="26"/>
    </row>
    <row r="6" spans="1:16" ht="15.75">
      <c r="A6" s="2">
        <v>2</v>
      </c>
      <c r="B6" s="26" t="s">
        <v>22</v>
      </c>
      <c r="C6" s="27" t="s">
        <v>18</v>
      </c>
      <c r="D6" s="17">
        <v>0</v>
      </c>
      <c r="E6" s="17">
        <v>0</v>
      </c>
      <c r="F6" s="17">
        <f t="shared" si="0"/>
        <v>0</v>
      </c>
      <c r="G6" s="17">
        <v>21</v>
      </c>
      <c r="H6" s="17">
        <v>14</v>
      </c>
      <c r="I6" s="17">
        <f t="shared" si="1"/>
        <v>35</v>
      </c>
      <c r="J6" s="17">
        <v>5</v>
      </c>
      <c r="K6" s="17">
        <v>5</v>
      </c>
      <c r="L6" s="17">
        <f t="shared" si="2"/>
        <v>10</v>
      </c>
      <c r="M6" s="26">
        <f aca="true" t="shared" si="3" ref="M6:M13">J6+G6+D6</f>
        <v>26</v>
      </c>
      <c r="N6" s="26">
        <f aca="true" t="shared" si="4" ref="N6:N13">K6+H6+E6</f>
        <v>19</v>
      </c>
      <c r="O6" s="26">
        <f aca="true" t="shared" si="5" ref="O6:O13">L6+I6+F6</f>
        <v>45</v>
      </c>
      <c r="P6" s="26"/>
    </row>
    <row r="7" spans="1:16" ht="15.75">
      <c r="A7" s="2">
        <v>3</v>
      </c>
      <c r="B7" s="26" t="s">
        <v>22</v>
      </c>
      <c r="C7" s="27" t="s">
        <v>19</v>
      </c>
      <c r="D7" s="17">
        <v>0</v>
      </c>
      <c r="E7" s="17">
        <v>0</v>
      </c>
      <c r="F7" s="17">
        <f t="shared" si="0"/>
        <v>0</v>
      </c>
      <c r="G7" s="17">
        <v>45</v>
      </c>
      <c r="H7" s="17">
        <v>45</v>
      </c>
      <c r="I7" s="17">
        <f t="shared" si="1"/>
        <v>90</v>
      </c>
      <c r="J7" s="17">
        <v>55</v>
      </c>
      <c r="K7" s="17">
        <v>51</v>
      </c>
      <c r="L7" s="17">
        <f t="shared" si="2"/>
        <v>106</v>
      </c>
      <c r="M7" s="26">
        <f t="shared" si="3"/>
        <v>100</v>
      </c>
      <c r="N7" s="26">
        <f t="shared" si="4"/>
        <v>96</v>
      </c>
      <c r="O7" s="26">
        <f t="shared" si="5"/>
        <v>196</v>
      </c>
      <c r="P7" s="26"/>
    </row>
    <row r="8" spans="1:16" ht="15.75">
      <c r="A8" s="2">
        <v>4</v>
      </c>
      <c r="B8" s="26" t="s">
        <v>22</v>
      </c>
      <c r="C8" s="17" t="s">
        <v>20</v>
      </c>
      <c r="D8" s="17">
        <v>0</v>
      </c>
      <c r="E8" s="17">
        <v>0</v>
      </c>
      <c r="F8" s="17">
        <f t="shared" si="0"/>
        <v>0</v>
      </c>
      <c r="G8" s="17">
        <v>30</v>
      </c>
      <c r="H8" s="17">
        <v>21</v>
      </c>
      <c r="I8" s="17">
        <f t="shared" si="1"/>
        <v>51</v>
      </c>
      <c r="J8" s="17">
        <v>20</v>
      </c>
      <c r="K8" s="17">
        <v>16</v>
      </c>
      <c r="L8" s="17">
        <f t="shared" si="2"/>
        <v>36</v>
      </c>
      <c r="M8" s="26">
        <f t="shared" si="3"/>
        <v>50</v>
      </c>
      <c r="N8" s="26">
        <f t="shared" si="4"/>
        <v>37</v>
      </c>
      <c r="O8" s="26">
        <f t="shared" si="5"/>
        <v>87</v>
      </c>
      <c r="P8" s="26"/>
    </row>
    <row r="9" spans="1:16" ht="15.75">
      <c r="A9" s="2">
        <v>5</v>
      </c>
      <c r="B9" s="26" t="s">
        <v>22</v>
      </c>
      <c r="C9" s="27" t="s">
        <v>21</v>
      </c>
      <c r="D9" s="17">
        <v>0</v>
      </c>
      <c r="E9" s="17">
        <v>0</v>
      </c>
      <c r="F9" s="17">
        <f t="shared" si="0"/>
        <v>0</v>
      </c>
      <c r="G9" s="17">
        <v>26</v>
      </c>
      <c r="H9" s="17">
        <v>23</v>
      </c>
      <c r="I9" s="17">
        <f t="shared" si="1"/>
        <v>49</v>
      </c>
      <c r="J9" s="17">
        <v>26</v>
      </c>
      <c r="K9" s="17">
        <v>23</v>
      </c>
      <c r="L9" s="17">
        <f t="shared" si="2"/>
        <v>49</v>
      </c>
      <c r="M9" s="26">
        <f t="shared" si="3"/>
        <v>52</v>
      </c>
      <c r="N9" s="26">
        <f t="shared" si="4"/>
        <v>46</v>
      </c>
      <c r="O9" s="26">
        <f t="shared" si="5"/>
        <v>98</v>
      </c>
      <c r="P9" s="26"/>
    </row>
    <row r="10" spans="1:16" ht="15.75">
      <c r="A10" s="2">
        <v>6</v>
      </c>
      <c r="B10" s="26" t="s">
        <v>22</v>
      </c>
      <c r="C10" s="27" t="s">
        <v>22</v>
      </c>
      <c r="D10" s="17">
        <v>0</v>
      </c>
      <c r="E10" s="17">
        <v>0</v>
      </c>
      <c r="F10" s="17">
        <f t="shared" si="0"/>
        <v>0</v>
      </c>
      <c r="G10" s="17">
        <v>56</v>
      </c>
      <c r="H10" s="17">
        <v>41</v>
      </c>
      <c r="I10" s="17">
        <f t="shared" si="1"/>
        <v>97</v>
      </c>
      <c r="J10" s="17">
        <v>55</v>
      </c>
      <c r="K10" s="17">
        <v>61</v>
      </c>
      <c r="L10" s="17">
        <f t="shared" si="2"/>
        <v>116</v>
      </c>
      <c r="M10" s="26">
        <f t="shared" si="3"/>
        <v>111</v>
      </c>
      <c r="N10" s="26">
        <f t="shared" si="4"/>
        <v>102</v>
      </c>
      <c r="O10" s="26">
        <f t="shared" si="5"/>
        <v>213</v>
      </c>
      <c r="P10" s="26"/>
    </row>
    <row r="11" spans="1:16" ht="15.75">
      <c r="A11" s="2">
        <v>7</v>
      </c>
      <c r="B11" s="26" t="s">
        <v>22</v>
      </c>
      <c r="C11" s="27" t="s">
        <v>23</v>
      </c>
      <c r="D11" s="17">
        <v>0</v>
      </c>
      <c r="E11" s="17">
        <v>0</v>
      </c>
      <c r="F11" s="17">
        <f t="shared" si="0"/>
        <v>0</v>
      </c>
      <c r="G11" s="17">
        <v>39</v>
      </c>
      <c r="H11" s="17">
        <v>55</v>
      </c>
      <c r="I11" s="17">
        <f t="shared" si="1"/>
        <v>94</v>
      </c>
      <c r="J11" s="17">
        <v>37</v>
      </c>
      <c r="K11" s="17">
        <v>29</v>
      </c>
      <c r="L11" s="17">
        <f t="shared" si="2"/>
        <v>66</v>
      </c>
      <c r="M11" s="26">
        <f t="shared" si="3"/>
        <v>76</v>
      </c>
      <c r="N11" s="26">
        <f t="shared" si="4"/>
        <v>84</v>
      </c>
      <c r="O11" s="26">
        <f t="shared" si="5"/>
        <v>160</v>
      </c>
      <c r="P11" s="26"/>
    </row>
    <row r="12" spans="1:16" ht="15.75">
      <c r="A12" s="2">
        <v>8</v>
      </c>
      <c r="B12" s="26" t="s">
        <v>22</v>
      </c>
      <c r="C12" s="27" t="s">
        <v>24</v>
      </c>
      <c r="D12" s="17">
        <v>0</v>
      </c>
      <c r="E12" s="17">
        <v>0</v>
      </c>
      <c r="F12" s="17">
        <f t="shared" si="0"/>
        <v>0</v>
      </c>
      <c r="G12" s="17">
        <v>39</v>
      </c>
      <c r="H12" s="17">
        <v>26</v>
      </c>
      <c r="I12" s="17">
        <f t="shared" si="1"/>
        <v>65</v>
      </c>
      <c r="J12" s="17">
        <v>4</v>
      </c>
      <c r="K12" s="17">
        <v>1</v>
      </c>
      <c r="L12" s="17">
        <f t="shared" si="2"/>
        <v>5</v>
      </c>
      <c r="M12" s="26">
        <f t="shared" si="3"/>
        <v>43</v>
      </c>
      <c r="N12" s="26">
        <f t="shared" si="4"/>
        <v>27</v>
      </c>
      <c r="O12" s="26">
        <f t="shared" si="5"/>
        <v>70</v>
      </c>
      <c r="P12" s="26"/>
    </row>
    <row r="13" spans="1:16" s="4" customFormat="1" ht="15.75">
      <c r="A13" s="2">
        <v>9</v>
      </c>
      <c r="B13" s="26" t="s">
        <v>22</v>
      </c>
      <c r="C13" s="27" t="s">
        <v>25</v>
      </c>
      <c r="D13" s="17">
        <v>0</v>
      </c>
      <c r="E13" s="17">
        <v>0</v>
      </c>
      <c r="F13" s="17">
        <f t="shared" si="0"/>
        <v>0</v>
      </c>
      <c r="G13" s="17">
        <v>23</v>
      </c>
      <c r="H13" s="17">
        <v>32</v>
      </c>
      <c r="I13" s="17">
        <f t="shared" si="1"/>
        <v>55</v>
      </c>
      <c r="J13" s="17">
        <v>30</v>
      </c>
      <c r="K13" s="17">
        <v>30</v>
      </c>
      <c r="L13" s="17">
        <f t="shared" si="2"/>
        <v>60</v>
      </c>
      <c r="M13" s="26">
        <f t="shared" si="3"/>
        <v>53</v>
      </c>
      <c r="N13" s="26">
        <f t="shared" si="4"/>
        <v>62</v>
      </c>
      <c r="O13" s="26">
        <f t="shared" si="5"/>
        <v>115</v>
      </c>
      <c r="P13" s="28"/>
    </row>
    <row r="14" spans="1:16" ht="15.75">
      <c r="A14" s="2">
        <v>10</v>
      </c>
      <c r="B14" s="26" t="s">
        <v>22</v>
      </c>
      <c r="C14" s="27" t="s">
        <v>26</v>
      </c>
      <c r="D14" s="17">
        <v>0</v>
      </c>
      <c r="E14" s="17">
        <v>0</v>
      </c>
      <c r="F14" s="17">
        <f t="shared" si="0"/>
        <v>0</v>
      </c>
      <c r="G14" s="17">
        <v>25</v>
      </c>
      <c r="H14" s="17">
        <v>23</v>
      </c>
      <c r="I14" s="17">
        <f t="shared" si="1"/>
        <v>48</v>
      </c>
      <c r="J14" s="17">
        <v>11</v>
      </c>
      <c r="K14" s="17">
        <v>7</v>
      </c>
      <c r="L14" s="17">
        <f t="shared" si="2"/>
        <v>18</v>
      </c>
      <c r="M14" s="26">
        <f>J14+G14+D14</f>
        <v>36</v>
      </c>
      <c r="N14" s="26">
        <f>K14+H14+E14</f>
        <v>30</v>
      </c>
      <c r="O14" s="26">
        <f>L14+I14+F14</f>
        <v>66</v>
      </c>
      <c r="P14" s="26"/>
    </row>
    <row r="15" spans="1:16" ht="15.75">
      <c r="A15" s="2">
        <v>11</v>
      </c>
      <c r="B15" s="26" t="s">
        <v>22</v>
      </c>
      <c r="C15" s="27" t="s">
        <v>27</v>
      </c>
      <c r="D15" s="17">
        <v>0</v>
      </c>
      <c r="E15" s="17">
        <v>0</v>
      </c>
      <c r="F15" s="17">
        <f t="shared" si="0"/>
        <v>0</v>
      </c>
      <c r="G15" s="17">
        <v>33</v>
      </c>
      <c r="H15" s="17">
        <v>30</v>
      </c>
      <c r="I15" s="17">
        <f t="shared" si="1"/>
        <v>63</v>
      </c>
      <c r="J15" s="17">
        <v>13</v>
      </c>
      <c r="K15" s="17">
        <v>10</v>
      </c>
      <c r="L15" s="17">
        <f t="shared" si="2"/>
        <v>23</v>
      </c>
      <c r="M15" s="26">
        <f aca="true" t="shared" si="6" ref="M15:M22">J15+G15+D15</f>
        <v>46</v>
      </c>
      <c r="N15" s="26">
        <f aca="true" t="shared" si="7" ref="N15:N22">K15+H15+E15</f>
        <v>40</v>
      </c>
      <c r="O15" s="26">
        <f aca="true" t="shared" si="8" ref="O15:O22">L15+I15+F15</f>
        <v>86</v>
      </c>
      <c r="P15" s="26"/>
    </row>
    <row r="16" spans="1:16" ht="15.75">
      <c r="A16" s="2">
        <v>12</v>
      </c>
      <c r="B16" s="26" t="s">
        <v>22</v>
      </c>
      <c r="C16" s="27" t="s">
        <v>28</v>
      </c>
      <c r="D16" s="17">
        <v>0</v>
      </c>
      <c r="E16" s="17">
        <v>0</v>
      </c>
      <c r="F16" s="17">
        <f t="shared" si="0"/>
        <v>0</v>
      </c>
      <c r="G16" s="17">
        <v>18</v>
      </c>
      <c r="H16" s="17">
        <v>7</v>
      </c>
      <c r="I16" s="17">
        <f t="shared" si="1"/>
        <v>25</v>
      </c>
      <c r="J16" s="17">
        <v>34</v>
      </c>
      <c r="K16" s="17">
        <v>42</v>
      </c>
      <c r="L16" s="17">
        <f t="shared" si="2"/>
        <v>76</v>
      </c>
      <c r="M16" s="26">
        <f t="shared" si="6"/>
        <v>52</v>
      </c>
      <c r="N16" s="26">
        <f t="shared" si="7"/>
        <v>49</v>
      </c>
      <c r="O16" s="26">
        <f t="shared" si="8"/>
        <v>101</v>
      </c>
      <c r="P16" s="26"/>
    </row>
    <row r="17" spans="1:16" ht="15.75">
      <c r="A17" s="2">
        <v>13</v>
      </c>
      <c r="B17" s="26" t="s">
        <v>22</v>
      </c>
      <c r="C17" s="27" t="s">
        <v>29</v>
      </c>
      <c r="D17" s="17">
        <v>0</v>
      </c>
      <c r="E17" s="17">
        <v>0</v>
      </c>
      <c r="F17" s="17">
        <f t="shared" si="0"/>
        <v>0</v>
      </c>
      <c r="G17" s="17">
        <v>7</v>
      </c>
      <c r="H17" s="17">
        <v>12</v>
      </c>
      <c r="I17" s="17">
        <f t="shared" si="1"/>
        <v>19</v>
      </c>
      <c r="J17" s="17">
        <v>50</v>
      </c>
      <c r="K17" s="17">
        <v>41</v>
      </c>
      <c r="L17" s="17">
        <f t="shared" si="2"/>
        <v>91</v>
      </c>
      <c r="M17" s="26">
        <f t="shared" si="6"/>
        <v>57</v>
      </c>
      <c r="N17" s="26">
        <f t="shared" si="7"/>
        <v>53</v>
      </c>
      <c r="O17" s="26">
        <f t="shared" si="8"/>
        <v>110</v>
      </c>
      <c r="P17" s="17"/>
    </row>
    <row r="18" spans="1:16" ht="15.75">
      <c r="A18" s="2">
        <v>14</v>
      </c>
      <c r="B18" s="26" t="s">
        <v>22</v>
      </c>
      <c r="C18" s="27" t="s">
        <v>30</v>
      </c>
      <c r="D18" s="17">
        <v>0</v>
      </c>
      <c r="E18" s="17">
        <v>0</v>
      </c>
      <c r="F18" s="17">
        <f t="shared" si="0"/>
        <v>0</v>
      </c>
      <c r="G18" s="17">
        <v>25</v>
      </c>
      <c r="H18" s="17">
        <v>38</v>
      </c>
      <c r="I18" s="17">
        <f t="shared" si="1"/>
        <v>63</v>
      </c>
      <c r="J18" s="17">
        <v>32</v>
      </c>
      <c r="K18" s="17">
        <v>19</v>
      </c>
      <c r="L18" s="17">
        <f t="shared" si="2"/>
        <v>51</v>
      </c>
      <c r="M18" s="26">
        <f t="shared" si="6"/>
        <v>57</v>
      </c>
      <c r="N18" s="26">
        <f t="shared" si="7"/>
        <v>57</v>
      </c>
      <c r="O18" s="26">
        <f t="shared" si="8"/>
        <v>114</v>
      </c>
      <c r="P18" s="17"/>
    </row>
    <row r="19" spans="1:16" ht="15.75">
      <c r="A19" s="2">
        <v>15</v>
      </c>
      <c r="B19" s="26" t="s">
        <v>22</v>
      </c>
      <c r="C19" s="27" t="s">
        <v>31</v>
      </c>
      <c r="D19" s="17">
        <v>0</v>
      </c>
      <c r="E19" s="17">
        <v>0</v>
      </c>
      <c r="F19" s="17">
        <f t="shared" si="0"/>
        <v>0</v>
      </c>
      <c r="G19" s="17">
        <v>47</v>
      </c>
      <c r="H19" s="17">
        <v>33</v>
      </c>
      <c r="I19" s="17">
        <f t="shared" si="1"/>
        <v>80</v>
      </c>
      <c r="J19" s="17">
        <v>34</v>
      </c>
      <c r="K19" s="17">
        <v>30</v>
      </c>
      <c r="L19" s="17">
        <f t="shared" si="2"/>
        <v>64</v>
      </c>
      <c r="M19" s="26">
        <f t="shared" si="6"/>
        <v>81</v>
      </c>
      <c r="N19" s="26">
        <f t="shared" si="7"/>
        <v>63</v>
      </c>
      <c r="O19" s="26">
        <f t="shared" si="8"/>
        <v>144</v>
      </c>
      <c r="P19" s="17"/>
    </row>
    <row r="20" spans="1:16" ht="15.75">
      <c r="A20" s="2">
        <v>16</v>
      </c>
      <c r="B20" s="26" t="s">
        <v>22</v>
      </c>
      <c r="C20" s="27" t="s">
        <v>32</v>
      </c>
      <c r="D20" s="17">
        <v>0</v>
      </c>
      <c r="E20" s="17">
        <v>0</v>
      </c>
      <c r="F20" s="17">
        <f t="shared" si="0"/>
        <v>0</v>
      </c>
      <c r="G20" s="17">
        <v>10</v>
      </c>
      <c r="H20" s="17">
        <v>8</v>
      </c>
      <c r="I20" s="17">
        <f t="shared" si="1"/>
        <v>18</v>
      </c>
      <c r="J20" s="17">
        <v>12</v>
      </c>
      <c r="K20" s="17">
        <v>10</v>
      </c>
      <c r="L20" s="17">
        <f t="shared" si="2"/>
        <v>22</v>
      </c>
      <c r="M20" s="26">
        <f t="shared" si="6"/>
        <v>22</v>
      </c>
      <c r="N20" s="26">
        <f t="shared" si="7"/>
        <v>18</v>
      </c>
      <c r="O20" s="26">
        <f t="shared" si="8"/>
        <v>40</v>
      </c>
      <c r="P20" s="17"/>
    </row>
    <row r="21" spans="1:16" ht="15.75">
      <c r="A21" s="2">
        <v>17</v>
      </c>
      <c r="B21" s="26" t="s">
        <v>22</v>
      </c>
      <c r="C21" s="27" t="s">
        <v>33</v>
      </c>
      <c r="D21" s="17">
        <v>0</v>
      </c>
      <c r="E21" s="17">
        <v>0</v>
      </c>
      <c r="F21" s="17">
        <f t="shared" si="0"/>
        <v>0</v>
      </c>
      <c r="G21" s="17">
        <v>18</v>
      </c>
      <c r="H21" s="17">
        <v>13</v>
      </c>
      <c r="I21" s="17">
        <f t="shared" si="1"/>
        <v>31</v>
      </c>
      <c r="J21" s="17">
        <v>23</v>
      </c>
      <c r="K21" s="17">
        <v>30</v>
      </c>
      <c r="L21" s="17">
        <f t="shared" si="2"/>
        <v>53</v>
      </c>
      <c r="M21" s="26">
        <f t="shared" si="6"/>
        <v>41</v>
      </c>
      <c r="N21" s="26">
        <f t="shared" si="7"/>
        <v>43</v>
      </c>
      <c r="O21" s="26">
        <f t="shared" si="8"/>
        <v>84</v>
      </c>
      <c r="P21" s="17"/>
    </row>
    <row r="22" spans="1:16" ht="15.75">
      <c r="A22" s="2">
        <v>18</v>
      </c>
      <c r="B22" s="26" t="s">
        <v>22</v>
      </c>
      <c r="C22" s="27" t="s">
        <v>34</v>
      </c>
      <c r="D22" s="17">
        <v>0</v>
      </c>
      <c r="E22" s="17">
        <v>0</v>
      </c>
      <c r="F22" s="17">
        <f t="shared" si="0"/>
        <v>0</v>
      </c>
      <c r="G22" s="17">
        <v>32</v>
      </c>
      <c r="H22" s="17">
        <v>35</v>
      </c>
      <c r="I22" s="17">
        <f t="shared" si="1"/>
        <v>67</v>
      </c>
      <c r="J22" s="17">
        <v>68</v>
      </c>
      <c r="K22" s="17">
        <v>36</v>
      </c>
      <c r="L22" s="17">
        <f t="shared" si="2"/>
        <v>104</v>
      </c>
      <c r="M22" s="26">
        <f t="shared" si="6"/>
        <v>100</v>
      </c>
      <c r="N22" s="26">
        <f t="shared" si="7"/>
        <v>71</v>
      </c>
      <c r="O22" s="26">
        <f t="shared" si="8"/>
        <v>171</v>
      </c>
      <c r="P22" s="17"/>
    </row>
    <row r="23" spans="1:16" ht="15.75">
      <c r="A23" s="2">
        <v>19</v>
      </c>
      <c r="B23" s="26" t="s">
        <v>22</v>
      </c>
      <c r="C23" s="27" t="s">
        <v>35</v>
      </c>
      <c r="D23" s="17">
        <v>0</v>
      </c>
      <c r="E23" s="17">
        <v>0</v>
      </c>
      <c r="F23" s="17">
        <f t="shared" si="0"/>
        <v>0</v>
      </c>
      <c r="G23" s="17">
        <v>26</v>
      </c>
      <c r="H23" s="17">
        <v>24</v>
      </c>
      <c r="I23" s="17">
        <f t="shared" si="1"/>
        <v>50</v>
      </c>
      <c r="J23" s="17">
        <v>33</v>
      </c>
      <c r="K23" s="17">
        <v>26</v>
      </c>
      <c r="L23" s="17">
        <f t="shared" si="2"/>
        <v>59</v>
      </c>
      <c r="M23" s="26">
        <f>J23+G23+D23</f>
        <v>59</v>
      </c>
      <c r="N23" s="26">
        <f>K23+H23+E23</f>
        <v>50</v>
      </c>
      <c r="O23" s="26">
        <f>L23+I23+F23</f>
        <v>109</v>
      </c>
      <c r="P23" s="17"/>
    </row>
    <row r="24" spans="1:16" ht="15.75">
      <c r="A24" s="2">
        <v>20</v>
      </c>
      <c r="B24" s="26" t="s">
        <v>22</v>
      </c>
      <c r="C24" s="27" t="s">
        <v>36</v>
      </c>
      <c r="D24" s="17">
        <v>0</v>
      </c>
      <c r="E24" s="17">
        <v>0</v>
      </c>
      <c r="F24" s="17">
        <f t="shared" si="0"/>
        <v>0</v>
      </c>
      <c r="G24" s="17">
        <v>68</v>
      </c>
      <c r="H24" s="17">
        <v>65</v>
      </c>
      <c r="I24" s="17">
        <f t="shared" si="1"/>
        <v>133</v>
      </c>
      <c r="J24" s="17">
        <v>2</v>
      </c>
      <c r="K24" s="17">
        <v>2</v>
      </c>
      <c r="L24" s="17">
        <f t="shared" si="2"/>
        <v>4</v>
      </c>
      <c r="M24" s="26">
        <f aca="true" t="shared" si="9" ref="M24:M31">J24+G24+D24</f>
        <v>70</v>
      </c>
      <c r="N24" s="26">
        <f aca="true" t="shared" si="10" ref="N24:N31">K24+H24+E24</f>
        <v>67</v>
      </c>
      <c r="O24" s="26">
        <f aca="true" t="shared" si="11" ref="O24:O31">L24+I24+F24</f>
        <v>137</v>
      </c>
      <c r="P24" s="17"/>
    </row>
    <row r="25" spans="1:16" ht="15.75">
      <c r="A25" s="2">
        <v>21</v>
      </c>
      <c r="B25" s="26" t="s">
        <v>22</v>
      </c>
      <c r="C25" s="27" t="s">
        <v>37</v>
      </c>
      <c r="D25" s="17">
        <v>0</v>
      </c>
      <c r="E25" s="17">
        <v>0</v>
      </c>
      <c r="F25" s="17">
        <f t="shared" si="0"/>
        <v>0</v>
      </c>
      <c r="G25" s="17">
        <v>103</v>
      </c>
      <c r="H25" s="17">
        <v>98</v>
      </c>
      <c r="I25" s="17">
        <f t="shared" si="1"/>
        <v>201</v>
      </c>
      <c r="J25" s="17">
        <v>34</v>
      </c>
      <c r="K25" s="17">
        <v>18</v>
      </c>
      <c r="L25" s="17">
        <f t="shared" si="2"/>
        <v>52</v>
      </c>
      <c r="M25" s="26">
        <f t="shared" si="9"/>
        <v>137</v>
      </c>
      <c r="N25" s="26">
        <f t="shared" si="10"/>
        <v>116</v>
      </c>
      <c r="O25" s="26">
        <f t="shared" si="11"/>
        <v>253</v>
      </c>
      <c r="P25" s="17"/>
    </row>
    <row r="26" spans="1:16" ht="15.75">
      <c r="A26" s="2">
        <v>22</v>
      </c>
      <c r="B26" s="26" t="s">
        <v>22</v>
      </c>
      <c r="C26" s="27" t="s">
        <v>38</v>
      </c>
      <c r="D26" s="17">
        <v>0</v>
      </c>
      <c r="E26" s="17">
        <v>0</v>
      </c>
      <c r="F26" s="17">
        <f t="shared" si="0"/>
        <v>0</v>
      </c>
      <c r="G26" s="17">
        <v>15</v>
      </c>
      <c r="H26" s="17">
        <v>19</v>
      </c>
      <c r="I26" s="17">
        <f t="shared" si="1"/>
        <v>34</v>
      </c>
      <c r="J26" s="17">
        <v>67</v>
      </c>
      <c r="K26" s="17">
        <v>90</v>
      </c>
      <c r="L26" s="17">
        <f t="shared" si="2"/>
        <v>157</v>
      </c>
      <c r="M26" s="26">
        <f t="shared" si="9"/>
        <v>82</v>
      </c>
      <c r="N26" s="26">
        <f t="shared" si="10"/>
        <v>109</v>
      </c>
      <c r="O26" s="26">
        <f t="shared" si="11"/>
        <v>191</v>
      </c>
      <c r="P26" s="17"/>
    </row>
    <row r="27" spans="1:16" ht="15.75">
      <c r="A27" s="2">
        <v>23</v>
      </c>
      <c r="B27" s="26" t="s">
        <v>22</v>
      </c>
      <c r="C27" s="27" t="s">
        <v>39</v>
      </c>
      <c r="D27" s="17">
        <v>0</v>
      </c>
      <c r="E27" s="17">
        <v>0</v>
      </c>
      <c r="F27" s="17">
        <f t="shared" si="0"/>
        <v>0</v>
      </c>
      <c r="G27" s="17">
        <v>22</v>
      </c>
      <c r="H27" s="17">
        <v>12</v>
      </c>
      <c r="I27" s="17">
        <f t="shared" si="1"/>
        <v>34</v>
      </c>
      <c r="J27" s="17">
        <v>18</v>
      </c>
      <c r="K27" s="17">
        <v>15</v>
      </c>
      <c r="L27" s="17">
        <f t="shared" si="2"/>
        <v>33</v>
      </c>
      <c r="M27" s="26">
        <f t="shared" si="9"/>
        <v>40</v>
      </c>
      <c r="N27" s="26">
        <f t="shared" si="10"/>
        <v>27</v>
      </c>
      <c r="O27" s="26">
        <f t="shared" si="11"/>
        <v>67</v>
      </c>
      <c r="P27" s="17"/>
    </row>
    <row r="28" spans="1:16" ht="15.75">
      <c r="A28" s="2">
        <v>24</v>
      </c>
      <c r="B28" s="26" t="s">
        <v>22</v>
      </c>
      <c r="C28" s="27" t="s">
        <v>40</v>
      </c>
      <c r="D28" s="17">
        <v>0</v>
      </c>
      <c r="E28" s="17">
        <v>0</v>
      </c>
      <c r="F28" s="17">
        <f t="shared" si="0"/>
        <v>0</v>
      </c>
      <c r="G28" s="17">
        <v>59</v>
      </c>
      <c r="H28" s="17">
        <v>38</v>
      </c>
      <c r="I28" s="17">
        <f t="shared" si="1"/>
        <v>97</v>
      </c>
      <c r="J28" s="17">
        <v>30</v>
      </c>
      <c r="K28" s="17">
        <v>31</v>
      </c>
      <c r="L28" s="17">
        <f t="shared" si="2"/>
        <v>61</v>
      </c>
      <c r="M28" s="26">
        <f t="shared" si="9"/>
        <v>89</v>
      </c>
      <c r="N28" s="26">
        <f t="shared" si="10"/>
        <v>69</v>
      </c>
      <c r="O28" s="26">
        <f t="shared" si="11"/>
        <v>158</v>
      </c>
      <c r="P28" s="17"/>
    </row>
    <row r="29" spans="1:16" ht="15.75">
      <c r="A29" s="2">
        <v>25</v>
      </c>
      <c r="B29" s="26" t="s">
        <v>22</v>
      </c>
      <c r="C29" s="27" t="s">
        <v>41</v>
      </c>
      <c r="D29" s="17">
        <v>0</v>
      </c>
      <c r="E29" s="17">
        <v>0</v>
      </c>
      <c r="F29" s="17">
        <f t="shared" si="0"/>
        <v>0</v>
      </c>
      <c r="G29" s="17">
        <v>76</v>
      </c>
      <c r="H29" s="17">
        <v>71</v>
      </c>
      <c r="I29" s="17">
        <f t="shared" si="1"/>
        <v>147</v>
      </c>
      <c r="J29" s="17">
        <v>30</v>
      </c>
      <c r="K29" s="17">
        <v>14</v>
      </c>
      <c r="L29" s="17">
        <f t="shared" si="2"/>
        <v>44</v>
      </c>
      <c r="M29" s="26">
        <f t="shared" si="9"/>
        <v>106</v>
      </c>
      <c r="N29" s="26">
        <f t="shared" si="10"/>
        <v>85</v>
      </c>
      <c r="O29" s="26">
        <f t="shared" si="11"/>
        <v>191</v>
      </c>
      <c r="P29" s="17"/>
    </row>
    <row r="30" spans="1:16" ht="15.75">
      <c r="A30" s="2">
        <v>26</v>
      </c>
      <c r="B30" s="26" t="s">
        <v>22</v>
      </c>
      <c r="C30" s="27" t="s">
        <v>42</v>
      </c>
      <c r="D30" s="17">
        <v>0</v>
      </c>
      <c r="E30" s="17">
        <v>0</v>
      </c>
      <c r="F30" s="17">
        <f t="shared" si="0"/>
        <v>0</v>
      </c>
      <c r="G30" s="17">
        <v>17</v>
      </c>
      <c r="H30" s="17">
        <v>13</v>
      </c>
      <c r="I30" s="17">
        <f t="shared" si="1"/>
        <v>30</v>
      </c>
      <c r="J30" s="17">
        <v>76</v>
      </c>
      <c r="K30" s="17">
        <v>65</v>
      </c>
      <c r="L30" s="17">
        <f t="shared" si="2"/>
        <v>141</v>
      </c>
      <c r="M30" s="26">
        <f t="shared" si="9"/>
        <v>93</v>
      </c>
      <c r="N30" s="26">
        <f t="shared" si="10"/>
        <v>78</v>
      </c>
      <c r="O30" s="26">
        <f t="shared" si="11"/>
        <v>171</v>
      </c>
      <c r="P30" s="17"/>
    </row>
    <row r="31" spans="1:16" ht="15.75">
      <c r="A31" s="2">
        <v>27</v>
      </c>
      <c r="B31" s="26" t="s">
        <v>22</v>
      </c>
      <c r="C31" s="27" t="s">
        <v>43</v>
      </c>
      <c r="D31" s="17">
        <v>0</v>
      </c>
      <c r="E31" s="17">
        <v>0</v>
      </c>
      <c r="F31" s="17">
        <f t="shared" si="0"/>
        <v>0</v>
      </c>
      <c r="G31" s="17">
        <v>42</v>
      </c>
      <c r="H31" s="17">
        <v>23</v>
      </c>
      <c r="I31" s="17">
        <f t="shared" si="1"/>
        <v>65</v>
      </c>
      <c r="J31" s="17">
        <v>15</v>
      </c>
      <c r="K31" s="17">
        <v>14</v>
      </c>
      <c r="L31" s="17">
        <v>29</v>
      </c>
      <c r="M31" s="26">
        <f t="shared" si="9"/>
        <v>57</v>
      </c>
      <c r="N31" s="26">
        <f t="shared" si="10"/>
        <v>37</v>
      </c>
      <c r="O31" s="26">
        <f t="shared" si="11"/>
        <v>94</v>
      </c>
      <c r="P31" s="17"/>
    </row>
    <row r="32" spans="1:16" ht="15.75">
      <c r="A32" s="2">
        <v>28</v>
      </c>
      <c r="B32" s="26" t="s">
        <v>22</v>
      </c>
      <c r="C32" s="27" t="s">
        <v>44</v>
      </c>
      <c r="D32" s="17">
        <v>0</v>
      </c>
      <c r="E32" s="17">
        <v>0</v>
      </c>
      <c r="F32" s="17">
        <f t="shared" si="0"/>
        <v>0</v>
      </c>
      <c r="G32" s="17">
        <v>39</v>
      </c>
      <c r="H32" s="17">
        <v>44</v>
      </c>
      <c r="I32" s="17">
        <f t="shared" si="1"/>
        <v>83</v>
      </c>
      <c r="J32" s="17">
        <v>56</v>
      </c>
      <c r="K32" s="17">
        <v>54</v>
      </c>
      <c r="L32" s="17">
        <f aca="true" t="shared" si="12" ref="L32:L41">J32+K32</f>
        <v>110</v>
      </c>
      <c r="M32" s="26">
        <f>J32+G32+D32</f>
        <v>95</v>
      </c>
      <c r="N32" s="26">
        <f>K32+H32+E32</f>
        <v>98</v>
      </c>
      <c r="O32" s="26">
        <f>L32+I32+F32</f>
        <v>193</v>
      </c>
      <c r="P32" s="17"/>
    </row>
    <row r="33" spans="1:16" ht="15.75">
      <c r="A33" s="2">
        <v>29</v>
      </c>
      <c r="B33" s="26" t="s">
        <v>22</v>
      </c>
      <c r="C33" s="27" t="s">
        <v>45</v>
      </c>
      <c r="D33" s="17">
        <v>0</v>
      </c>
      <c r="E33" s="17">
        <v>0</v>
      </c>
      <c r="F33" s="17">
        <f t="shared" si="0"/>
        <v>0</v>
      </c>
      <c r="G33" s="17">
        <v>52</v>
      </c>
      <c r="H33" s="17">
        <v>73</v>
      </c>
      <c r="I33" s="17">
        <f t="shared" si="1"/>
        <v>125</v>
      </c>
      <c r="J33" s="17">
        <v>37</v>
      </c>
      <c r="K33" s="17">
        <v>44</v>
      </c>
      <c r="L33" s="17">
        <f t="shared" si="12"/>
        <v>81</v>
      </c>
      <c r="M33" s="26">
        <f aca="true" t="shared" si="13" ref="M33:M40">J33+G33+D33</f>
        <v>89</v>
      </c>
      <c r="N33" s="26">
        <f aca="true" t="shared" si="14" ref="N33:N40">K33+H33+E33</f>
        <v>117</v>
      </c>
      <c r="O33" s="26">
        <f aca="true" t="shared" si="15" ref="O33:O40">L33+I33+F33</f>
        <v>206</v>
      </c>
      <c r="P33" s="17"/>
    </row>
    <row r="34" spans="1:16" ht="15.75">
      <c r="A34" s="2">
        <v>30</v>
      </c>
      <c r="B34" s="26" t="s">
        <v>22</v>
      </c>
      <c r="C34" s="27" t="s">
        <v>46</v>
      </c>
      <c r="D34" s="17">
        <v>0</v>
      </c>
      <c r="E34" s="17">
        <v>0</v>
      </c>
      <c r="F34" s="17">
        <f t="shared" si="0"/>
        <v>0</v>
      </c>
      <c r="G34" s="17">
        <v>6</v>
      </c>
      <c r="H34" s="17">
        <v>6</v>
      </c>
      <c r="I34" s="17">
        <f t="shared" si="1"/>
        <v>12</v>
      </c>
      <c r="J34" s="17">
        <v>26</v>
      </c>
      <c r="K34" s="17">
        <v>31</v>
      </c>
      <c r="L34" s="17">
        <f t="shared" si="12"/>
        <v>57</v>
      </c>
      <c r="M34" s="26">
        <f t="shared" si="13"/>
        <v>32</v>
      </c>
      <c r="N34" s="26">
        <f t="shared" si="14"/>
        <v>37</v>
      </c>
      <c r="O34" s="26">
        <f t="shared" si="15"/>
        <v>69</v>
      </c>
      <c r="P34" s="17"/>
    </row>
    <row r="35" spans="1:16" ht="15.75">
      <c r="A35" s="2">
        <v>31</v>
      </c>
      <c r="B35" s="26" t="s">
        <v>22</v>
      </c>
      <c r="C35" s="27" t="s">
        <v>47</v>
      </c>
      <c r="D35" s="17">
        <v>0</v>
      </c>
      <c r="E35" s="17">
        <v>0</v>
      </c>
      <c r="F35" s="17">
        <f t="shared" si="0"/>
        <v>0</v>
      </c>
      <c r="G35" s="17">
        <v>86</v>
      </c>
      <c r="H35" s="17">
        <v>93</v>
      </c>
      <c r="I35" s="17">
        <f t="shared" si="1"/>
        <v>179</v>
      </c>
      <c r="J35" s="17"/>
      <c r="K35" s="17"/>
      <c r="L35" s="17">
        <f t="shared" si="12"/>
        <v>0</v>
      </c>
      <c r="M35" s="26">
        <f t="shared" si="13"/>
        <v>86</v>
      </c>
      <c r="N35" s="26">
        <f t="shared" si="14"/>
        <v>93</v>
      </c>
      <c r="O35" s="26">
        <f t="shared" si="15"/>
        <v>179</v>
      </c>
      <c r="P35" s="17"/>
    </row>
    <row r="36" spans="1:16" ht="15.75">
      <c r="A36" s="2">
        <v>32</v>
      </c>
      <c r="B36" s="26" t="s">
        <v>22</v>
      </c>
      <c r="C36" s="27" t="s">
        <v>48</v>
      </c>
      <c r="D36" s="17">
        <v>0</v>
      </c>
      <c r="E36" s="17">
        <v>0</v>
      </c>
      <c r="F36" s="17">
        <f t="shared" si="0"/>
        <v>0</v>
      </c>
      <c r="G36" s="17">
        <v>15</v>
      </c>
      <c r="H36" s="17">
        <v>13</v>
      </c>
      <c r="I36" s="17">
        <f t="shared" si="1"/>
        <v>28</v>
      </c>
      <c r="J36" s="17">
        <v>8</v>
      </c>
      <c r="K36" s="17">
        <v>3</v>
      </c>
      <c r="L36" s="17">
        <f t="shared" si="12"/>
        <v>11</v>
      </c>
      <c r="M36" s="26">
        <f t="shared" si="13"/>
        <v>23</v>
      </c>
      <c r="N36" s="26">
        <f t="shared" si="14"/>
        <v>16</v>
      </c>
      <c r="O36" s="26">
        <f t="shared" si="15"/>
        <v>39</v>
      </c>
      <c r="P36" s="17"/>
    </row>
    <row r="37" spans="1:16" ht="15.75">
      <c r="A37" s="2">
        <v>33</v>
      </c>
      <c r="B37" s="26" t="s">
        <v>22</v>
      </c>
      <c r="C37" s="27" t="s">
        <v>49</v>
      </c>
      <c r="D37" s="17">
        <v>0</v>
      </c>
      <c r="E37" s="17">
        <v>0</v>
      </c>
      <c r="F37" s="17">
        <f t="shared" si="0"/>
        <v>0</v>
      </c>
      <c r="G37" s="17">
        <v>40</v>
      </c>
      <c r="H37" s="17">
        <v>31</v>
      </c>
      <c r="I37" s="17">
        <f t="shared" si="1"/>
        <v>71</v>
      </c>
      <c r="J37" s="17">
        <v>10</v>
      </c>
      <c r="K37" s="17">
        <v>11</v>
      </c>
      <c r="L37" s="17">
        <f t="shared" si="12"/>
        <v>21</v>
      </c>
      <c r="M37" s="26">
        <f t="shared" si="13"/>
        <v>50</v>
      </c>
      <c r="N37" s="26">
        <f t="shared" si="14"/>
        <v>42</v>
      </c>
      <c r="O37" s="26">
        <f t="shared" si="15"/>
        <v>92</v>
      </c>
      <c r="P37" s="17"/>
    </row>
    <row r="38" spans="1:16" ht="15.75">
      <c r="A38" s="2">
        <v>34</v>
      </c>
      <c r="B38" s="26" t="s">
        <v>22</v>
      </c>
      <c r="C38" s="27" t="s">
        <v>50</v>
      </c>
      <c r="D38" s="17">
        <v>0</v>
      </c>
      <c r="E38" s="17">
        <v>0</v>
      </c>
      <c r="F38" s="17">
        <f t="shared" si="0"/>
        <v>0</v>
      </c>
      <c r="G38" s="17">
        <v>93</v>
      </c>
      <c r="H38" s="17">
        <v>76</v>
      </c>
      <c r="I38" s="17">
        <f t="shared" si="1"/>
        <v>169</v>
      </c>
      <c r="J38" s="17"/>
      <c r="K38" s="17"/>
      <c r="L38" s="17">
        <f t="shared" si="12"/>
        <v>0</v>
      </c>
      <c r="M38" s="26">
        <f t="shared" si="13"/>
        <v>93</v>
      </c>
      <c r="N38" s="26">
        <f t="shared" si="14"/>
        <v>76</v>
      </c>
      <c r="O38" s="26">
        <f t="shared" si="15"/>
        <v>169</v>
      </c>
      <c r="P38" s="17"/>
    </row>
    <row r="39" spans="1:16" ht="15.75">
      <c r="A39" s="2">
        <v>35</v>
      </c>
      <c r="B39" s="26" t="s">
        <v>22</v>
      </c>
      <c r="C39" s="27" t="s">
        <v>51</v>
      </c>
      <c r="D39" s="17">
        <v>0</v>
      </c>
      <c r="E39" s="17">
        <v>0</v>
      </c>
      <c r="F39" s="17">
        <f t="shared" si="0"/>
        <v>0</v>
      </c>
      <c r="G39" s="17">
        <v>13</v>
      </c>
      <c r="H39" s="17">
        <v>10</v>
      </c>
      <c r="I39" s="17">
        <f t="shared" si="1"/>
        <v>23</v>
      </c>
      <c r="J39" s="17">
        <v>10</v>
      </c>
      <c r="K39" s="17">
        <v>8</v>
      </c>
      <c r="L39" s="17">
        <f t="shared" si="12"/>
        <v>18</v>
      </c>
      <c r="M39" s="26">
        <f t="shared" si="13"/>
        <v>23</v>
      </c>
      <c r="N39" s="26">
        <f t="shared" si="14"/>
        <v>18</v>
      </c>
      <c r="O39" s="26">
        <f t="shared" si="15"/>
        <v>41</v>
      </c>
      <c r="P39" s="17"/>
    </row>
    <row r="40" spans="1:16" ht="15.75">
      <c r="A40" s="2">
        <v>36</v>
      </c>
      <c r="B40" s="26" t="s">
        <v>22</v>
      </c>
      <c r="C40" s="27" t="s">
        <v>52</v>
      </c>
      <c r="D40" s="17">
        <v>0</v>
      </c>
      <c r="E40" s="17">
        <v>0</v>
      </c>
      <c r="F40" s="17">
        <f t="shared" si="0"/>
        <v>0</v>
      </c>
      <c r="G40" s="17">
        <v>31</v>
      </c>
      <c r="H40" s="17">
        <v>12</v>
      </c>
      <c r="I40" s="17">
        <f t="shared" si="1"/>
        <v>43</v>
      </c>
      <c r="J40" s="17">
        <v>13</v>
      </c>
      <c r="K40" s="17">
        <v>11</v>
      </c>
      <c r="L40" s="17">
        <f t="shared" si="12"/>
        <v>24</v>
      </c>
      <c r="M40" s="26">
        <f t="shared" si="13"/>
        <v>44</v>
      </c>
      <c r="N40" s="26">
        <f t="shared" si="14"/>
        <v>23</v>
      </c>
      <c r="O40" s="26">
        <f t="shared" si="15"/>
        <v>67</v>
      </c>
      <c r="P40" s="17"/>
    </row>
    <row r="41" spans="1:16" ht="15.75">
      <c r="A41" s="2">
        <v>37</v>
      </c>
      <c r="B41" s="26" t="s">
        <v>22</v>
      </c>
      <c r="C41" s="27" t="s">
        <v>53</v>
      </c>
      <c r="D41" s="17">
        <v>0</v>
      </c>
      <c r="E41" s="17">
        <v>0</v>
      </c>
      <c r="F41" s="17">
        <f t="shared" si="0"/>
        <v>0</v>
      </c>
      <c r="G41" s="17">
        <v>16</v>
      </c>
      <c r="H41" s="17">
        <v>18</v>
      </c>
      <c r="I41" s="17">
        <f t="shared" si="1"/>
        <v>34</v>
      </c>
      <c r="J41" s="17">
        <v>0</v>
      </c>
      <c r="K41" s="17">
        <v>3</v>
      </c>
      <c r="L41" s="17">
        <f t="shared" si="12"/>
        <v>3</v>
      </c>
      <c r="M41" s="26">
        <f>J41+G41+D41</f>
        <v>16</v>
      </c>
      <c r="N41" s="26">
        <f>K41+H41+E41</f>
        <v>21</v>
      </c>
      <c r="O41" s="26">
        <f>L41+I41+F41</f>
        <v>37</v>
      </c>
      <c r="P41" s="17"/>
    </row>
    <row r="42" spans="1:16" ht="15.75">
      <c r="A42" s="2">
        <v>38</v>
      </c>
      <c r="B42" s="26" t="s">
        <v>22</v>
      </c>
      <c r="C42" s="27" t="s">
        <v>54</v>
      </c>
      <c r="D42" s="17">
        <v>0</v>
      </c>
      <c r="E42" s="17">
        <v>0</v>
      </c>
      <c r="F42" s="17">
        <f t="shared" si="0"/>
        <v>0</v>
      </c>
      <c r="G42" s="17">
        <v>48</v>
      </c>
      <c r="H42" s="17">
        <v>41</v>
      </c>
      <c r="I42" s="17">
        <f t="shared" si="1"/>
        <v>89</v>
      </c>
      <c r="J42" s="17">
        <v>0</v>
      </c>
      <c r="K42" s="17">
        <v>0</v>
      </c>
      <c r="L42" s="17">
        <v>0</v>
      </c>
      <c r="M42" s="26">
        <f aca="true" t="shared" si="16" ref="M42:M49">J42+G42+D42</f>
        <v>48</v>
      </c>
      <c r="N42" s="26">
        <f aca="true" t="shared" si="17" ref="N42:N49">K42+H42+E42</f>
        <v>41</v>
      </c>
      <c r="O42" s="26">
        <f aca="true" t="shared" si="18" ref="O42:O49">L42+I42+F42</f>
        <v>89</v>
      </c>
      <c r="P42" s="17"/>
    </row>
    <row r="43" spans="1:16" ht="15.75">
      <c r="A43" s="2">
        <v>39</v>
      </c>
      <c r="B43" s="26" t="s">
        <v>22</v>
      </c>
      <c r="C43" s="27" t="s">
        <v>55</v>
      </c>
      <c r="D43" s="17">
        <v>0</v>
      </c>
      <c r="E43" s="17">
        <v>0</v>
      </c>
      <c r="F43" s="17">
        <f t="shared" si="0"/>
        <v>0</v>
      </c>
      <c r="G43" s="17">
        <v>33</v>
      </c>
      <c r="H43" s="17">
        <v>28</v>
      </c>
      <c r="I43" s="17">
        <f t="shared" si="1"/>
        <v>61</v>
      </c>
      <c r="J43" s="17">
        <v>12</v>
      </c>
      <c r="K43" s="17">
        <v>3</v>
      </c>
      <c r="L43" s="17">
        <f aca="true" t="shared" si="19" ref="L43:L84">J43+K43</f>
        <v>15</v>
      </c>
      <c r="M43" s="26">
        <f t="shared" si="16"/>
        <v>45</v>
      </c>
      <c r="N43" s="26">
        <f t="shared" si="17"/>
        <v>31</v>
      </c>
      <c r="O43" s="26">
        <f t="shared" si="18"/>
        <v>76</v>
      </c>
      <c r="P43" s="17"/>
    </row>
    <row r="44" spans="1:16" ht="15.75">
      <c r="A44" s="2">
        <v>40</v>
      </c>
      <c r="B44" s="26" t="s">
        <v>22</v>
      </c>
      <c r="C44" s="27" t="s">
        <v>56</v>
      </c>
      <c r="D44" s="17">
        <v>0</v>
      </c>
      <c r="E44" s="17">
        <v>0</v>
      </c>
      <c r="F44" s="17">
        <f t="shared" si="0"/>
        <v>0</v>
      </c>
      <c r="G44" s="17">
        <v>44</v>
      </c>
      <c r="H44" s="17">
        <v>34</v>
      </c>
      <c r="I44" s="17">
        <f t="shared" si="1"/>
        <v>78</v>
      </c>
      <c r="J44" s="17">
        <v>8</v>
      </c>
      <c r="K44" s="17">
        <v>12</v>
      </c>
      <c r="L44" s="17">
        <f t="shared" si="19"/>
        <v>20</v>
      </c>
      <c r="M44" s="26">
        <f t="shared" si="16"/>
        <v>52</v>
      </c>
      <c r="N44" s="26">
        <f t="shared" si="17"/>
        <v>46</v>
      </c>
      <c r="O44" s="26">
        <f t="shared" si="18"/>
        <v>98</v>
      </c>
      <c r="P44" s="17"/>
    </row>
    <row r="45" spans="1:16" ht="15.75">
      <c r="A45" s="2">
        <v>41</v>
      </c>
      <c r="B45" s="26" t="s">
        <v>22</v>
      </c>
      <c r="C45" s="27" t="s">
        <v>57</v>
      </c>
      <c r="D45" s="17">
        <v>0</v>
      </c>
      <c r="E45" s="17">
        <v>0</v>
      </c>
      <c r="F45" s="17">
        <f t="shared" si="0"/>
        <v>0</v>
      </c>
      <c r="G45" s="17">
        <v>12</v>
      </c>
      <c r="H45" s="17">
        <v>24</v>
      </c>
      <c r="I45" s="17">
        <f t="shared" si="1"/>
        <v>36</v>
      </c>
      <c r="J45" s="17">
        <v>26</v>
      </c>
      <c r="K45" s="17">
        <v>24</v>
      </c>
      <c r="L45" s="17">
        <f t="shared" si="19"/>
        <v>50</v>
      </c>
      <c r="M45" s="26">
        <f t="shared" si="16"/>
        <v>38</v>
      </c>
      <c r="N45" s="26">
        <f t="shared" si="17"/>
        <v>48</v>
      </c>
      <c r="O45" s="26">
        <f t="shared" si="18"/>
        <v>86</v>
      </c>
      <c r="P45" s="17"/>
    </row>
    <row r="46" spans="1:16" ht="15.75">
      <c r="A46" s="2">
        <v>42</v>
      </c>
      <c r="B46" s="26" t="s">
        <v>22</v>
      </c>
      <c r="C46" s="27" t="s">
        <v>58</v>
      </c>
      <c r="D46" s="17">
        <v>0</v>
      </c>
      <c r="E46" s="17">
        <v>0</v>
      </c>
      <c r="F46" s="17">
        <f t="shared" si="0"/>
        <v>0</v>
      </c>
      <c r="G46" s="17">
        <v>36</v>
      </c>
      <c r="H46" s="17">
        <v>31</v>
      </c>
      <c r="I46" s="17">
        <f t="shared" si="1"/>
        <v>67</v>
      </c>
      <c r="J46" s="17">
        <v>37</v>
      </c>
      <c r="K46" s="17">
        <v>33</v>
      </c>
      <c r="L46" s="17">
        <f t="shared" si="19"/>
        <v>70</v>
      </c>
      <c r="M46" s="26">
        <f t="shared" si="16"/>
        <v>73</v>
      </c>
      <c r="N46" s="26">
        <f t="shared" si="17"/>
        <v>64</v>
      </c>
      <c r="O46" s="26">
        <f t="shared" si="18"/>
        <v>137</v>
      </c>
      <c r="P46" s="17"/>
    </row>
    <row r="47" spans="1:16" ht="15.75">
      <c r="A47" s="2">
        <v>43</v>
      </c>
      <c r="B47" s="26" t="s">
        <v>22</v>
      </c>
      <c r="C47" s="27" t="s">
        <v>59</v>
      </c>
      <c r="D47" s="17">
        <v>0</v>
      </c>
      <c r="E47" s="17">
        <v>0</v>
      </c>
      <c r="F47" s="17">
        <f t="shared" si="0"/>
        <v>0</v>
      </c>
      <c r="G47" s="17">
        <v>4</v>
      </c>
      <c r="H47" s="17">
        <v>3</v>
      </c>
      <c r="I47" s="17">
        <f t="shared" si="1"/>
        <v>7</v>
      </c>
      <c r="J47" s="17">
        <v>5</v>
      </c>
      <c r="K47" s="17">
        <v>5</v>
      </c>
      <c r="L47" s="17">
        <f t="shared" si="19"/>
        <v>10</v>
      </c>
      <c r="M47" s="26">
        <f t="shared" si="16"/>
        <v>9</v>
      </c>
      <c r="N47" s="26">
        <f t="shared" si="17"/>
        <v>8</v>
      </c>
      <c r="O47" s="26">
        <f t="shared" si="18"/>
        <v>17</v>
      </c>
      <c r="P47" s="17"/>
    </row>
    <row r="48" spans="1:16" ht="15.75">
      <c r="A48" s="2">
        <v>44</v>
      </c>
      <c r="B48" s="26" t="s">
        <v>22</v>
      </c>
      <c r="C48" s="27" t="s">
        <v>60</v>
      </c>
      <c r="D48" s="17">
        <v>0</v>
      </c>
      <c r="E48" s="17">
        <v>0</v>
      </c>
      <c r="F48" s="17">
        <f t="shared" si="0"/>
        <v>0</v>
      </c>
      <c r="G48" s="17">
        <v>29</v>
      </c>
      <c r="H48" s="17">
        <v>30</v>
      </c>
      <c r="I48" s="17">
        <f t="shared" si="1"/>
        <v>59</v>
      </c>
      <c r="J48" s="17">
        <v>15</v>
      </c>
      <c r="K48" s="17">
        <v>13</v>
      </c>
      <c r="L48" s="17">
        <f t="shared" si="19"/>
        <v>28</v>
      </c>
      <c r="M48" s="26">
        <f t="shared" si="16"/>
        <v>44</v>
      </c>
      <c r="N48" s="26">
        <f t="shared" si="17"/>
        <v>43</v>
      </c>
      <c r="O48" s="26">
        <f t="shared" si="18"/>
        <v>87</v>
      </c>
      <c r="P48" s="17"/>
    </row>
    <row r="49" spans="1:16" ht="15.75">
      <c r="A49" s="2">
        <v>45</v>
      </c>
      <c r="B49" s="26" t="s">
        <v>22</v>
      </c>
      <c r="C49" s="27" t="s">
        <v>61</v>
      </c>
      <c r="D49" s="17">
        <v>0</v>
      </c>
      <c r="E49" s="17">
        <v>0</v>
      </c>
      <c r="F49" s="17">
        <f t="shared" si="0"/>
        <v>0</v>
      </c>
      <c r="G49" s="17">
        <v>29</v>
      </c>
      <c r="H49" s="17">
        <v>30</v>
      </c>
      <c r="I49" s="17">
        <f t="shared" si="1"/>
        <v>59</v>
      </c>
      <c r="J49" s="17">
        <v>26</v>
      </c>
      <c r="K49" s="17">
        <v>31</v>
      </c>
      <c r="L49" s="17">
        <f t="shared" si="19"/>
        <v>57</v>
      </c>
      <c r="M49" s="26">
        <f t="shared" si="16"/>
        <v>55</v>
      </c>
      <c r="N49" s="26">
        <f t="shared" si="17"/>
        <v>61</v>
      </c>
      <c r="O49" s="26">
        <f t="shared" si="18"/>
        <v>116</v>
      </c>
      <c r="P49" s="17"/>
    </row>
    <row r="50" spans="1:16" ht="15.75">
      <c r="A50" s="2">
        <v>46</v>
      </c>
      <c r="B50" s="26" t="s">
        <v>22</v>
      </c>
      <c r="C50" s="27" t="s">
        <v>62</v>
      </c>
      <c r="D50" s="17">
        <v>0</v>
      </c>
      <c r="E50" s="17">
        <v>0</v>
      </c>
      <c r="F50" s="17">
        <f t="shared" si="0"/>
        <v>0</v>
      </c>
      <c r="G50" s="17">
        <v>19</v>
      </c>
      <c r="H50" s="17">
        <v>15</v>
      </c>
      <c r="I50" s="17">
        <f t="shared" si="1"/>
        <v>34</v>
      </c>
      <c r="J50" s="17">
        <v>3</v>
      </c>
      <c r="K50" s="17">
        <v>3</v>
      </c>
      <c r="L50" s="17">
        <f t="shared" si="19"/>
        <v>6</v>
      </c>
      <c r="M50" s="26">
        <f>J50+G50+D50</f>
        <v>22</v>
      </c>
      <c r="N50" s="26">
        <f>K50+H50+E50</f>
        <v>18</v>
      </c>
      <c r="O50" s="26">
        <f>L50+I50+F50</f>
        <v>40</v>
      </c>
      <c r="P50" s="17"/>
    </row>
    <row r="51" spans="1:16" ht="15.75">
      <c r="A51" s="2">
        <v>47</v>
      </c>
      <c r="B51" s="26" t="s">
        <v>22</v>
      </c>
      <c r="C51" s="27" t="s">
        <v>63</v>
      </c>
      <c r="D51" s="17">
        <v>0</v>
      </c>
      <c r="E51" s="17">
        <v>0</v>
      </c>
      <c r="F51" s="17">
        <f t="shared" si="0"/>
        <v>0</v>
      </c>
      <c r="G51" s="17">
        <v>23</v>
      </c>
      <c r="H51" s="17">
        <v>20</v>
      </c>
      <c r="I51" s="17">
        <f t="shared" si="1"/>
        <v>43</v>
      </c>
      <c r="J51" s="17">
        <v>11</v>
      </c>
      <c r="K51" s="17">
        <v>12</v>
      </c>
      <c r="L51" s="17">
        <f t="shared" si="19"/>
        <v>23</v>
      </c>
      <c r="M51" s="26">
        <f aca="true" t="shared" si="20" ref="M51:M58">J51+G51+D51</f>
        <v>34</v>
      </c>
      <c r="N51" s="26">
        <f aca="true" t="shared" si="21" ref="N51:N58">K51+H51+E51</f>
        <v>32</v>
      </c>
      <c r="O51" s="26">
        <f aca="true" t="shared" si="22" ref="O51:O58">L51+I51+F51</f>
        <v>66</v>
      </c>
      <c r="P51" s="17"/>
    </row>
    <row r="52" spans="1:16" ht="15.75">
      <c r="A52" s="2">
        <v>48</v>
      </c>
      <c r="B52" s="26" t="s">
        <v>22</v>
      </c>
      <c r="C52" s="27" t="s">
        <v>64</v>
      </c>
      <c r="D52" s="17">
        <v>0</v>
      </c>
      <c r="E52" s="17">
        <v>0</v>
      </c>
      <c r="F52" s="17">
        <f t="shared" si="0"/>
        <v>0</v>
      </c>
      <c r="G52" s="17">
        <v>41</v>
      </c>
      <c r="H52" s="17">
        <v>33</v>
      </c>
      <c r="I52" s="17">
        <f t="shared" si="1"/>
        <v>74</v>
      </c>
      <c r="J52" s="17">
        <v>27</v>
      </c>
      <c r="K52" s="17">
        <v>17</v>
      </c>
      <c r="L52" s="17">
        <f t="shared" si="19"/>
        <v>44</v>
      </c>
      <c r="M52" s="26">
        <f t="shared" si="20"/>
        <v>68</v>
      </c>
      <c r="N52" s="26">
        <f t="shared" si="21"/>
        <v>50</v>
      </c>
      <c r="O52" s="26">
        <f t="shared" si="22"/>
        <v>118</v>
      </c>
      <c r="P52" s="17"/>
    </row>
    <row r="53" spans="1:16" ht="15.75">
      <c r="A53" s="2">
        <v>49</v>
      </c>
      <c r="B53" s="26" t="s">
        <v>22</v>
      </c>
      <c r="C53" s="27" t="s">
        <v>65</v>
      </c>
      <c r="D53" s="17">
        <v>0</v>
      </c>
      <c r="E53" s="17">
        <v>0</v>
      </c>
      <c r="F53" s="17">
        <f t="shared" si="0"/>
        <v>0</v>
      </c>
      <c r="G53" s="17">
        <v>21</v>
      </c>
      <c r="H53" s="17">
        <v>22</v>
      </c>
      <c r="I53" s="17">
        <f t="shared" si="1"/>
        <v>43</v>
      </c>
      <c r="J53" s="17">
        <v>13</v>
      </c>
      <c r="K53" s="17">
        <v>6</v>
      </c>
      <c r="L53" s="17">
        <f t="shared" si="19"/>
        <v>19</v>
      </c>
      <c r="M53" s="26">
        <f t="shared" si="20"/>
        <v>34</v>
      </c>
      <c r="N53" s="26">
        <f t="shared" si="21"/>
        <v>28</v>
      </c>
      <c r="O53" s="26">
        <f t="shared" si="22"/>
        <v>62</v>
      </c>
      <c r="P53" s="17"/>
    </row>
    <row r="54" spans="1:16" ht="15.75">
      <c r="A54" s="2">
        <v>50</v>
      </c>
      <c r="B54" s="26" t="s">
        <v>22</v>
      </c>
      <c r="C54" s="27" t="s">
        <v>66</v>
      </c>
      <c r="D54" s="17">
        <v>0</v>
      </c>
      <c r="E54" s="17">
        <v>0</v>
      </c>
      <c r="F54" s="17">
        <f t="shared" si="0"/>
        <v>0</v>
      </c>
      <c r="G54" s="17">
        <v>20</v>
      </c>
      <c r="H54" s="17">
        <v>18</v>
      </c>
      <c r="I54" s="17">
        <f t="shared" si="1"/>
        <v>38</v>
      </c>
      <c r="J54" s="17">
        <v>20</v>
      </c>
      <c r="K54" s="17">
        <v>25</v>
      </c>
      <c r="L54" s="17">
        <f t="shared" si="19"/>
        <v>45</v>
      </c>
      <c r="M54" s="26">
        <f t="shared" si="20"/>
        <v>40</v>
      </c>
      <c r="N54" s="26">
        <f t="shared" si="21"/>
        <v>43</v>
      </c>
      <c r="O54" s="26">
        <f t="shared" si="22"/>
        <v>83</v>
      </c>
      <c r="P54" s="17"/>
    </row>
    <row r="55" spans="1:16" ht="15.75">
      <c r="A55" s="2">
        <v>51</v>
      </c>
      <c r="B55" s="26" t="s">
        <v>22</v>
      </c>
      <c r="C55" s="27" t="s">
        <v>67</v>
      </c>
      <c r="D55" s="17">
        <v>0</v>
      </c>
      <c r="E55" s="17">
        <v>0</v>
      </c>
      <c r="F55" s="17">
        <f t="shared" si="0"/>
        <v>0</v>
      </c>
      <c r="G55" s="17">
        <v>3</v>
      </c>
      <c r="H55" s="17">
        <v>6</v>
      </c>
      <c r="I55" s="17">
        <f t="shared" si="1"/>
        <v>9</v>
      </c>
      <c r="J55" s="17">
        <v>16</v>
      </c>
      <c r="K55" s="17">
        <v>28</v>
      </c>
      <c r="L55" s="17">
        <f t="shared" si="19"/>
        <v>44</v>
      </c>
      <c r="M55" s="26">
        <f t="shared" si="20"/>
        <v>19</v>
      </c>
      <c r="N55" s="26">
        <f t="shared" si="21"/>
        <v>34</v>
      </c>
      <c r="O55" s="26">
        <f t="shared" si="22"/>
        <v>53</v>
      </c>
      <c r="P55" s="17"/>
    </row>
    <row r="56" spans="1:16" ht="15.75">
      <c r="A56" s="2">
        <v>52</v>
      </c>
      <c r="B56" s="26" t="s">
        <v>22</v>
      </c>
      <c r="C56" s="27" t="s">
        <v>68</v>
      </c>
      <c r="D56" s="17">
        <v>0</v>
      </c>
      <c r="E56" s="17">
        <v>0</v>
      </c>
      <c r="F56" s="17">
        <f t="shared" si="0"/>
        <v>0</v>
      </c>
      <c r="G56" s="17">
        <v>28</v>
      </c>
      <c r="H56" s="17">
        <v>29</v>
      </c>
      <c r="I56" s="17">
        <f t="shared" si="1"/>
        <v>57</v>
      </c>
      <c r="J56" s="17">
        <v>31</v>
      </c>
      <c r="K56" s="17">
        <v>34</v>
      </c>
      <c r="L56" s="17">
        <f t="shared" si="19"/>
        <v>65</v>
      </c>
      <c r="M56" s="26">
        <f t="shared" si="20"/>
        <v>59</v>
      </c>
      <c r="N56" s="26">
        <f t="shared" si="21"/>
        <v>63</v>
      </c>
      <c r="O56" s="26">
        <f t="shared" si="22"/>
        <v>122</v>
      </c>
      <c r="P56" s="17"/>
    </row>
    <row r="57" spans="1:16" ht="15.75">
      <c r="A57" s="2">
        <v>53</v>
      </c>
      <c r="B57" s="26" t="s">
        <v>22</v>
      </c>
      <c r="C57" s="27" t="s">
        <v>69</v>
      </c>
      <c r="D57" s="17">
        <v>0</v>
      </c>
      <c r="E57" s="17">
        <v>0</v>
      </c>
      <c r="F57" s="17">
        <f t="shared" si="0"/>
        <v>0</v>
      </c>
      <c r="G57" s="17">
        <v>4</v>
      </c>
      <c r="H57" s="17">
        <v>3</v>
      </c>
      <c r="I57" s="17">
        <f t="shared" si="1"/>
        <v>7</v>
      </c>
      <c r="J57" s="17">
        <v>26</v>
      </c>
      <c r="K57" s="17">
        <v>20</v>
      </c>
      <c r="L57" s="17">
        <f t="shared" si="19"/>
        <v>46</v>
      </c>
      <c r="M57" s="26">
        <f t="shared" si="20"/>
        <v>30</v>
      </c>
      <c r="N57" s="26">
        <f t="shared" si="21"/>
        <v>23</v>
      </c>
      <c r="O57" s="26">
        <f t="shared" si="22"/>
        <v>53</v>
      </c>
      <c r="P57" s="17"/>
    </row>
    <row r="58" spans="1:16" ht="15.75">
      <c r="A58" s="2">
        <v>54</v>
      </c>
      <c r="B58" s="26" t="s">
        <v>22</v>
      </c>
      <c r="C58" s="27" t="s">
        <v>70</v>
      </c>
      <c r="D58" s="17">
        <v>0</v>
      </c>
      <c r="E58" s="17">
        <v>0</v>
      </c>
      <c r="F58" s="17">
        <f t="shared" si="0"/>
        <v>0</v>
      </c>
      <c r="G58" s="17">
        <v>74</v>
      </c>
      <c r="H58" s="17">
        <v>66</v>
      </c>
      <c r="I58" s="17">
        <f t="shared" si="1"/>
        <v>140</v>
      </c>
      <c r="J58" s="17"/>
      <c r="K58" s="17"/>
      <c r="L58" s="17">
        <f t="shared" si="19"/>
        <v>0</v>
      </c>
      <c r="M58" s="26">
        <f t="shared" si="20"/>
        <v>74</v>
      </c>
      <c r="N58" s="26">
        <f t="shared" si="21"/>
        <v>66</v>
      </c>
      <c r="O58" s="26">
        <f t="shared" si="22"/>
        <v>140</v>
      </c>
      <c r="P58" s="17"/>
    </row>
    <row r="59" spans="1:16" ht="15.75">
      <c r="A59" s="2">
        <v>55</v>
      </c>
      <c r="B59" s="26" t="s">
        <v>22</v>
      </c>
      <c r="C59" s="27" t="s">
        <v>71</v>
      </c>
      <c r="D59" s="17">
        <v>0</v>
      </c>
      <c r="E59" s="17">
        <v>0</v>
      </c>
      <c r="F59" s="17">
        <f t="shared" si="0"/>
        <v>0</v>
      </c>
      <c r="G59" s="17">
        <v>9</v>
      </c>
      <c r="H59" s="17">
        <v>7</v>
      </c>
      <c r="I59" s="17">
        <f t="shared" si="1"/>
        <v>16</v>
      </c>
      <c r="J59" s="17">
        <v>15</v>
      </c>
      <c r="K59" s="17">
        <v>15</v>
      </c>
      <c r="L59" s="17">
        <f t="shared" si="19"/>
        <v>30</v>
      </c>
      <c r="M59" s="26">
        <f>J59+G59+D59</f>
        <v>24</v>
      </c>
      <c r="N59" s="26">
        <f>K59+H59+E59</f>
        <v>22</v>
      </c>
      <c r="O59" s="26">
        <f>L59+I59+F59</f>
        <v>46</v>
      </c>
      <c r="P59" s="17"/>
    </row>
    <row r="60" spans="1:16" ht="15.75">
      <c r="A60" s="2">
        <v>56</v>
      </c>
      <c r="B60" s="26" t="s">
        <v>22</v>
      </c>
      <c r="C60" s="27" t="s">
        <v>72</v>
      </c>
      <c r="D60" s="17">
        <v>0</v>
      </c>
      <c r="E60" s="17">
        <v>0</v>
      </c>
      <c r="F60" s="17">
        <f t="shared" si="0"/>
        <v>0</v>
      </c>
      <c r="G60" s="17">
        <v>9</v>
      </c>
      <c r="H60" s="17">
        <v>7</v>
      </c>
      <c r="I60" s="17">
        <f t="shared" si="1"/>
        <v>16</v>
      </c>
      <c r="J60" s="17">
        <v>15</v>
      </c>
      <c r="K60" s="17">
        <v>15</v>
      </c>
      <c r="L60" s="17">
        <f t="shared" si="19"/>
        <v>30</v>
      </c>
      <c r="M60" s="26">
        <f aca="true" t="shared" si="23" ref="M60:M67">J60+G60+D60</f>
        <v>24</v>
      </c>
      <c r="N60" s="26">
        <f aca="true" t="shared" si="24" ref="N60:N67">K60+H60+E60</f>
        <v>22</v>
      </c>
      <c r="O60" s="26">
        <f aca="true" t="shared" si="25" ref="O60:O67">L60+I60+F60</f>
        <v>46</v>
      </c>
      <c r="P60" s="17"/>
    </row>
    <row r="61" spans="1:16" ht="15.75">
      <c r="A61" s="2">
        <v>57</v>
      </c>
      <c r="B61" s="26" t="s">
        <v>22</v>
      </c>
      <c r="C61" s="29" t="s">
        <v>73</v>
      </c>
      <c r="D61" s="17">
        <v>0</v>
      </c>
      <c r="E61" s="17">
        <v>0</v>
      </c>
      <c r="F61" s="17">
        <f t="shared" si="0"/>
        <v>0</v>
      </c>
      <c r="G61" s="17">
        <v>20</v>
      </c>
      <c r="H61" s="17">
        <v>30</v>
      </c>
      <c r="I61" s="17">
        <f t="shared" si="1"/>
        <v>50</v>
      </c>
      <c r="J61" s="17">
        <v>47</v>
      </c>
      <c r="K61" s="17">
        <v>33</v>
      </c>
      <c r="L61" s="17">
        <f t="shared" si="19"/>
        <v>80</v>
      </c>
      <c r="M61" s="26">
        <f t="shared" si="23"/>
        <v>67</v>
      </c>
      <c r="N61" s="26">
        <f t="shared" si="24"/>
        <v>63</v>
      </c>
      <c r="O61" s="26">
        <f t="shared" si="25"/>
        <v>130</v>
      </c>
      <c r="P61" s="17"/>
    </row>
    <row r="62" spans="1:16" ht="15.75">
      <c r="A62" s="2">
        <v>58</v>
      </c>
      <c r="B62" s="26" t="s">
        <v>22</v>
      </c>
      <c r="C62" s="27" t="s">
        <v>74</v>
      </c>
      <c r="D62" s="17">
        <v>0</v>
      </c>
      <c r="E62" s="17">
        <v>0</v>
      </c>
      <c r="F62" s="17">
        <f t="shared" si="0"/>
        <v>0</v>
      </c>
      <c r="G62" s="17">
        <v>28</v>
      </c>
      <c r="H62" s="17">
        <v>34</v>
      </c>
      <c r="I62" s="17">
        <f t="shared" si="1"/>
        <v>62</v>
      </c>
      <c r="J62" s="17">
        <v>34</v>
      </c>
      <c r="K62" s="17">
        <v>40</v>
      </c>
      <c r="L62" s="17">
        <f t="shared" si="19"/>
        <v>74</v>
      </c>
      <c r="M62" s="26">
        <f t="shared" si="23"/>
        <v>62</v>
      </c>
      <c r="N62" s="26">
        <f t="shared" si="24"/>
        <v>74</v>
      </c>
      <c r="O62" s="26">
        <f t="shared" si="25"/>
        <v>136</v>
      </c>
      <c r="P62" s="17"/>
    </row>
    <row r="63" spans="1:16" ht="15.75">
      <c r="A63" s="2">
        <v>59</v>
      </c>
      <c r="B63" s="26" t="s">
        <v>22</v>
      </c>
      <c r="C63" s="27" t="s">
        <v>75</v>
      </c>
      <c r="D63" s="17">
        <v>0</v>
      </c>
      <c r="E63" s="17">
        <v>0</v>
      </c>
      <c r="F63" s="17">
        <f t="shared" si="0"/>
        <v>0</v>
      </c>
      <c r="G63" s="17">
        <v>21</v>
      </c>
      <c r="H63" s="17">
        <v>24</v>
      </c>
      <c r="I63" s="17">
        <f t="shared" si="1"/>
        <v>45</v>
      </c>
      <c r="J63" s="17">
        <v>53</v>
      </c>
      <c r="K63" s="17">
        <v>35</v>
      </c>
      <c r="L63" s="17">
        <f t="shared" si="19"/>
        <v>88</v>
      </c>
      <c r="M63" s="26">
        <f t="shared" si="23"/>
        <v>74</v>
      </c>
      <c r="N63" s="26">
        <f t="shared" si="24"/>
        <v>59</v>
      </c>
      <c r="O63" s="26">
        <f t="shared" si="25"/>
        <v>133</v>
      </c>
      <c r="P63" s="17"/>
    </row>
    <row r="64" spans="1:16" ht="15.75">
      <c r="A64" s="2">
        <v>60</v>
      </c>
      <c r="B64" s="26" t="s">
        <v>22</v>
      </c>
      <c r="C64" s="27" t="s">
        <v>76</v>
      </c>
      <c r="D64" s="17">
        <v>0</v>
      </c>
      <c r="E64" s="17">
        <v>0</v>
      </c>
      <c r="F64" s="17">
        <f t="shared" si="0"/>
        <v>0</v>
      </c>
      <c r="G64" s="17">
        <v>29</v>
      </c>
      <c r="H64" s="17">
        <v>40</v>
      </c>
      <c r="I64" s="17">
        <f t="shared" si="1"/>
        <v>69</v>
      </c>
      <c r="J64" s="17">
        <v>26</v>
      </c>
      <c r="K64" s="17">
        <v>33</v>
      </c>
      <c r="L64" s="17">
        <f t="shared" si="19"/>
        <v>59</v>
      </c>
      <c r="M64" s="26">
        <f t="shared" si="23"/>
        <v>55</v>
      </c>
      <c r="N64" s="26">
        <f t="shared" si="24"/>
        <v>73</v>
      </c>
      <c r="O64" s="26">
        <f t="shared" si="25"/>
        <v>128</v>
      </c>
      <c r="P64" s="17"/>
    </row>
    <row r="65" spans="1:16" ht="15.75">
      <c r="A65" s="2">
        <v>61</v>
      </c>
      <c r="B65" s="26" t="s">
        <v>22</v>
      </c>
      <c r="C65" s="27" t="s">
        <v>77</v>
      </c>
      <c r="D65" s="17">
        <v>0</v>
      </c>
      <c r="E65" s="17">
        <v>0</v>
      </c>
      <c r="F65" s="17">
        <f t="shared" si="0"/>
        <v>0</v>
      </c>
      <c r="G65" s="17">
        <v>29</v>
      </c>
      <c r="H65" s="17">
        <v>13</v>
      </c>
      <c r="I65" s="17">
        <f t="shared" si="1"/>
        <v>42</v>
      </c>
      <c r="J65" s="17">
        <v>16</v>
      </c>
      <c r="K65" s="17">
        <v>20</v>
      </c>
      <c r="L65" s="17">
        <f t="shared" si="19"/>
        <v>36</v>
      </c>
      <c r="M65" s="26">
        <f t="shared" si="23"/>
        <v>45</v>
      </c>
      <c r="N65" s="26">
        <f t="shared" si="24"/>
        <v>33</v>
      </c>
      <c r="O65" s="26">
        <f t="shared" si="25"/>
        <v>78</v>
      </c>
      <c r="P65" s="17"/>
    </row>
    <row r="66" spans="1:16" ht="15.75">
      <c r="A66" s="2">
        <v>62</v>
      </c>
      <c r="B66" s="26" t="s">
        <v>22</v>
      </c>
      <c r="C66" s="27" t="s">
        <v>78</v>
      </c>
      <c r="D66" s="17">
        <v>0</v>
      </c>
      <c r="E66" s="17">
        <v>0</v>
      </c>
      <c r="F66" s="17">
        <f t="shared" si="0"/>
        <v>0</v>
      </c>
      <c r="G66" s="17">
        <v>13</v>
      </c>
      <c r="H66" s="17">
        <v>15</v>
      </c>
      <c r="I66" s="17">
        <f t="shared" si="1"/>
        <v>28</v>
      </c>
      <c r="J66" s="17">
        <v>15</v>
      </c>
      <c r="K66" s="17">
        <v>15</v>
      </c>
      <c r="L66" s="17">
        <f t="shared" si="19"/>
        <v>30</v>
      </c>
      <c r="M66" s="26">
        <f t="shared" si="23"/>
        <v>28</v>
      </c>
      <c r="N66" s="26">
        <f t="shared" si="24"/>
        <v>30</v>
      </c>
      <c r="O66" s="26">
        <f t="shared" si="25"/>
        <v>58</v>
      </c>
      <c r="P66" s="17"/>
    </row>
    <row r="67" spans="1:16" ht="15.75">
      <c r="A67" s="2">
        <v>63</v>
      </c>
      <c r="B67" s="26" t="s">
        <v>22</v>
      </c>
      <c r="C67" s="27" t="s">
        <v>79</v>
      </c>
      <c r="D67" s="17">
        <v>0</v>
      </c>
      <c r="E67" s="17">
        <v>0</v>
      </c>
      <c r="F67" s="17">
        <f t="shared" si="0"/>
        <v>0</v>
      </c>
      <c r="G67" s="17">
        <v>17</v>
      </c>
      <c r="H67" s="17">
        <v>15</v>
      </c>
      <c r="I67" s="17">
        <f t="shared" si="1"/>
        <v>32</v>
      </c>
      <c r="J67" s="17">
        <v>18</v>
      </c>
      <c r="K67" s="17">
        <v>20</v>
      </c>
      <c r="L67" s="17">
        <f t="shared" si="19"/>
        <v>38</v>
      </c>
      <c r="M67" s="26">
        <f t="shared" si="23"/>
        <v>35</v>
      </c>
      <c r="N67" s="26">
        <f t="shared" si="24"/>
        <v>35</v>
      </c>
      <c r="O67" s="26">
        <f t="shared" si="25"/>
        <v>70</v>
      </c>
      <c r="P67" s="17"/>
    </row>
    <row r="68" spans="1:16" ht="15.75">
      <c r="A68" s="2">
        <v>64</v>
      </c>
      <c r="B68" s="26" t="s">
        <v>22</v>
      </c>
      <c r="C68" s="27" t="s">
        <v>80</v>
      </c>
      <c r="D68" s="17">
        <v>0</v>
      </c>
      <c r="E68" s="17">
        <v>0</v>
      </c>
      <c r="F68" s="17">
        <f t="shared" si="0"/>
        <v>0</v>
      </c>
      <c r="G68" s="17">
        <v>27</v>
      </c>
      <c r="H68" s="17">
        <v>21</v>
      </c>
      <c r="I68" s="17">
        <f t="shared" si="1"/>
        <v>48</v>
      </c>
      <c r="J68" s="17">
        <v>23</v>
      </c>
      <c r="K68" s="17">
        <v>21</v>
      </c>
      <c r="L68" s="17">
        <f t="shared" si="19"/>
        <v>44</v>
      </c>
      <c r="M68" s="26">
        <f>J68+G68+D68</f>
        <v>50</v>
      </c>
      <c r="N68" s="26">
        <f>K68+H68+E68</f>
        <v>42</v>
      </c>
      <c r="O68" s="26">
        <f>L68+I68+F68</f>
        <v>92</v>
      </c>
      <c r="P68" s="17"/>
    </row>
    <row r="69" spans="1:16" ht="15.75">
      <c r="A69" s="2">
        <v>65</v>
      </c>
      <c r="B69" s="26" t="s">
        <v>22</v>
      </c>
      <c r="C69" s="29" t="s">
        <v>81</v>
      </c>
      <c r="D69" s="17">
        <v>0</v>
      </c>
      <c r="E69" s="17">
        <v>0</v>
      </c>
      <c r="F69" s="17">
        <f aca="true" t="shared" si="26" ref="F69:F85">D69+E69</f>
        <v>0</v>
      </c>
      <c r="G69" s="17">
        <v>42</v>
      </c>
      <c r="H69" s="17">
        <v>25</v>
      </c>
      <c r="I69" s="17">
        <f aca="true" t="shared" si="27" ref="I69:I84">G69+H69</f>
        <v>67</v>
      </c>
      <c r="J69" s="17">
        <v>25</v>
      </c>
      <c r="K69" s="17">
        <v>22</v>
      </c>
      <c r="L69" s="17">
        <f t="shared" si="19"/>
        <v>47</v>
      </c>
      <c r="M69" s="26">
        <f aca="true" t="shared" si="28" ref="M69:M76">J69+G69+D69</f>
        <v>67</v>
      </c>
      <c r="N69" s="26">
        <f aca="true" t="shared" si="29" ref="N69:N76">K69+H69+E69</f>
        <v>47</v>
      </c>
      <c r="O69" s="26">
        <f aca="true" t="shared" si="30" ref="O69:O76">L69+I69+F69</f>
        <v>114</v>
      </c>
      <c r="P69" s="17"/>
    </row>
    <row r="70" spans="1:16" ht="15.75">
      <c r="A70" s="2">
        <v>66</v>
      </c>
      <c r="B70" s="26" t="s">
        <v>22</v>
      </c>
      <c r="C70" s="27" t="s">
        <v>82</v>
      </c>
      <c r="D70" s="17">
        <v>0</v>
      </c>
      <c r="E70" s="17">
        <v>0</v>
      </c>
      <c r="F70" s="17">
        <f t="shared" si="26"/>
        <v>0</v>
      </c>
      <c r="G70" s="17">
        <v>9</v>
      </c>
      <c r="H70" s="17">
        <v>4</v>
      </c>
      <c r="I70" s="17">
        <f t="shared" si="27"/>
        <v>13</v>
      </c>
      <c r="J70" s="17">
        <v>13</v>
      </c>
      <c r="K70" s="17">
        <v>19</v>
      </c>
      <c r="L70" s="17">
        <f t="shared" si="19"/>
        <v>32</v>
      </c>
      <c r="M70" s="26">
        <f t="shared" si="28"/>
        <v>22</v>
      </c>
      <c r="N70" s="26">
        <f t="shared" si="29"/>
        <v>23</v>
      </c>
      <c r="O70" s="26">
        <f t="shared" si="30"/>
        <v>45</v>
      </c>
      <c r="P70" s="17"/>
    </row>
    <row r="71" spans="1:16" ht="15.75">
      <c r="A71" s="2">
        <v>67</v>
      </c>
      <c r="B71" s="26" t="s">
        <v>22</v>
      </c>
      <c r="C71" s="29" t="s">
        <v>83</v>
      </c>
      <c r="D71" s="17">
        <v>0</v>
      </c>
      <c r="E71" s="17">
        <v>0</v>
      </c>
      <c r="F71" s="17">
        <f t="shared" si="26"/>
        <v>0</v>
      </c>
      <c r="G71" s="17">
        <v>68</v>
      </c>
      <c r="H71" s="17">
        <v>61</v>
      </c>
      <c r="I71" s="17">
        <f t="shared" si="27"/>
        <v>129</v>
      </c>
      <c r="J71" s="17"/>
      <c r="K71" s="17"/>
      <c r="L71" s="17">
        <f t="shared" si="19"/>
        <v>0</v>
      </c>
      <c r="M71" s="26">
        <f t="shared" si="28"/>
        <v>68</v>
      </c>
      <c r="N71" s="26">
        <f t="shared" si="29"/>
        <v>61</v>
      </c>
      <c r="O71" s="26">
        <f t="shared" si="30"/>
        <v>129</v>
      </c>
      <c r="P71" s="17"/>
    </row>
    <row r="72" spans="1:16" ht="15.75">
      <c r="A72" s="2">
        <v>68</v>
      </c>
      <c r="B72" s="26" t="s">
        <v>22</v>
      </c>
      <c r="C72" s="27" t="s">
        <v>84</v>
      </c>
      <c r="D72" s="17">
        <v>0</v>
      </c>
      <c r="E72" s="17">
        <v>0</v>
      </c>
      <c r="F72" s="17">
        <f t="shared" si="26"/>
        <v>0</v>
      </c>
      <c r="G72" s="17">
        <v>4</v>
      </c>
      <c r="H72" s="17">
        <v>2</v>
      </c>
      <c r="I72" s="17">
        <f t="shared" si="27"/>
        <v>6</v>
      </c>
      <c r="J72" s="17">
        <v>2</v>
      </c>
      <c r="K72" s="17">
        <v>3</v>
      </c>
      <c r="L72" s="17">
        <f t="shared" si="19"/>
        <v>5</v>
      </c>
      <c r="M72" s="26">
        <f t="shared" si="28"/>
        <v>6</v>
      </c>
      <c r="N72" s="26">
        <f t="shared" si="29"/>
        <v>5</v>
      </c>
      <c r="O72" s="26">
        <f t="shared" si="30"/>
        <v>11</v>
      </c>
      <c r="P72" s="17"/>
    </row>
    <row r="73" spans="1:16" ht="15.75">
      <c r="A73" s="2">
        <v>69</v>
      </c>
      <c r="B73" s="26" t="s">
        <v>22</v>
      </c>
      <c r="C73" s="27" t="s">
        <v>85</v>
      </c>
      <c r="D73" s="17">
        <v>0</v>
      </c>
      <c r="E73" s="17">
        <v>0</v>
      </c>
      <c r="F73" s="17">
        <f t="shared" si="26"/>
        <v>0</v>
      </c>
      <c r="G73" s="17">
        <v>8</v>
      </c>
      <c r="H73" s="17">
        <v>13</v>
      </c>
      <c r="I73" s="17">
        <f t="shared" si="27"/>
        <v>21</v>
      </c>
      <c r="J73" s="17">
        <v>4</v>
      </c>
      <c r="K73" s="17">
        <v>1</v>
      </c>
      <c r="L73" s="17">
        <f t="shared" si="19"/>
        <v>5</v>
      </c>
      <c r="M73" s="26">
        <f t="shared" si="28"/>
        <v>12</v>
      </c>
      <c r="N73" s="26">
        <f t="shared" si="29"/>
        <v>14</v>
      </c>
      <c r="O73" s="26">
        <f t="shared" si="30"/>
        <v>26</v>
      </c>
      <c r="P73" s="17"/>
    </row>
    <row r="74" spans="1:16" ht="15.75">
      <c r="A74" s="2">
        <v>70</v>
      </c>
      <c r="B74" s="26" t="s">
        <v>22</v>
      </c>
      <c r="C74" s="27" t="s">
        <v>86</v>
      </c>
      <c r="D74" s="17">
        <v>0</v>
      </c>
      <c r="E74" s="17">
        <v>0</v>
      </c>
      <c r="F74" s="17">
        <f t="shared" si="26"/>
        <v>0</v>
      </c>
      <c r="G74" s="17">
        <v>30</v>
      </c>
      <c r="H74" s="17">
        <v>27</v>
      </c>
      <c r="I74" s="17">
        <f t="shared" si="27"/>
        <v>57</v>
      </c>
      <c r="J74" s="17">
        <v>8</v>
      </c>
      <c r="K74" s="17">
        <v>3</v>
      </c>
      <c r="L74" s="17">
        <f t="shared" si="19"/>
        <v>11</v>
      </c>
      <c r="M74" s="26">
        <f t="shared" si="28"/>
        <v>38</v>
      </c>
      <c r="N74" s="26">
        <f t="shared" si="29"/>
        <v>30</v>
      </c>
      <c r="O74" s="26">
        <f t="shared" si="30"/>
        <v>68</v>
      </c>
      <c r="P74" s="17"/>
    </row>
    <row r="75" spans="1:16" ht="15.75">
      <c r="A75" s="2">
        <v>71</v>
      </c>
      <c r="B75" s="26" t="s">
        <v>22</v>
      </c>
      <c r="C75" s="27" t="s">
        <v>87</v>
      </c>
      <c r="D75" s="17">
        <v>0</v>
      </c>
      <c r="E75" s="17">
        <v>0</v>
      </c>
      <c r="F75" s="17">
        <f t="shared" si="26"/>
        <v>0</v>
      </c>
      <c r="G75" s="17">
        <v>15</v>
      </c>
      <c r="H75" s="17">
        <v>17</v>
      </c>
      <c r="I75" s="17">
        <f t="shared" si="27"/>
        <v>32</v>
      </c>
      <c r="J75" s="17">
        <v>22</v>
      </c>
      <c r="K75" s="17">
        <v>28</v>
      </c>
      <c r="L75" s="17">
        <f t="shared" si="19"/>
        <v>50</v>
      </c>
      <c r="M75" s="26">
        <f t="shared" si="28"/>
        <v>37</v>
      </c>
      <c r="N75" s="26">
        <f t="shared" si="29"/>
        <v>45</v>
      </c>
      <c r="O75" s="26">
        <f t="shared" si="30"/>
        <v>82</v>
      </c>
      <c r="P75" s="17"/>
    </row>
    <row r="76" spans="1:16" ht="15.75">
      <c r="A76" s="2">
        <v>72</v>
      </c>
      <c r="B76" s="26" t="s">
        <v>22</v>
      </c>
      <c r="C76" s="27" t="s">
        <v>88</v>
      </c>
      <c r="D76" s="17">
        <v>0</v>
      </c>
      <c r="E76" s="17">
        <v>0</v>
      </c>
      <c r="F76" s="17">
        <f t="shared" si="26"/>
        <v>0</v>
      </c>
      <c r="G76" s="17">
        <v>16</v>
      </c>
      <c r="H76" s="17">
        <v>17</v>
      </c>
      <c r="I76" s="17">
        <f t="shared" si="27"/>
        <v>33</v>
      </c>
      <c r="J76" s="17">
        <v>16</v>
      </c>
      <c r="K76" s="17">
        <v>17</v>
      </c>
      <c r="L76" s="17">
        <f t="shared" si="19"/>
        <v>33</v>
      </c>
      <c r="M76" s="26">
        <f t="shared" si="28"/>
        <v>32</v>
      </c>
      <c r="N76" s="26">
        <f t="shared" si="29"/>
        <v>34</v>
      </c>
      <c r="O76" s="26">
        <f t="shared" si="30"/>
        <v>66</v>
      </c>
      <c r="P76" s="17"/>
    </row>
    <row r="77" spans="1:16" ht="15.75">
      <c r="A77" s="2">
        <v>73</v>
      </c>
      <c r="B77" s="26" t="s">
        <v>22</v>
      </c>
      <c r="C77" s="27" t="s">
        <v>89</v>
      </c>
      <c r="D77" s="17">
        <v>0</v>
      </c>
      <c r="E77" s="17">
        <v>0</v>
      </c>
      <c r="F77" s="17">
        <f t="shared" si="26"/>
        <v>0</v>
      </c>
      <c r="G77" s="17">
        <v>54</v>
      </c>
      <c r="H77" s="17">
        <v>43</v>
      </c>
      <c r="I77" s="17">
        <f t="shared" si="27"/>
        <v>97</v>
      </c>
      <c r="J77" s="17">
        <v>9</v>
      </c>
      <c r="K77" s="17"/>
      <c r="L77" s="17">
        <f t="shared" si="19"/>
        <v>9</v>
      </c>
      <c r="M77" s="26">
        <f>J77+G77+D77</f>
        <v>63</v>
      </c>
      <c r="N77" s="26">
        <f>K77+H77+E77</f>
        <v>43</v>
      </c>
      <c r="O77" s="26">
        <f>L77+I77+F77</f>
        <v>106</v>
      </c>
      <c r="P77" s="17"/>
    </row>
    <row r="78" spans="1:16" ht="15.75">
      <c r="A78" s="2">
        <v>74</v>
      </c>
      <c r="B78" s="26" t="s">
        <v>22</v>
      </c>
      <c r="C78" s="27" t="s">
        <v>90</v>
      </c>
      <c r="D78" s="17">
        <v>0</v>
      </c>
      <c r="E78" s="17">
        <v>0</v>
      </c>
      <c r="F78" s="17">
        <f t="shared" si="26"/>
        <v>0</v>
      </c>
      <c r="G78" s="17">
        <v>62</v>
      </c>
      <c r="H78" s="17">
        <v>66</v>
      </c>
      <c r="I78" s="17">
        <f t="shared" si="27"/>
        <v>128</v>
      </c>
      <c r="J78" s="17">
        <v>10</v>
      </c>
      <c r="K78" s="17">
        <v>7</v>
      </c>
      <c r="L78" s="17">
        <f t="shared" si="19"/>
        <v>17</v>
      </c>
      <c r="M78" s="26">
        <f aca="true" t="shared" si="31" ref="M78:M84">J78+G78+D78</f>
        <v>72</v>
      </c>
      <c r="N78" s="26">
        <f aca="true" t="shared" si="32" ref="N78:N84">K78+H78+E78</f>
        <v>73</v>
      </c>
      <c r="O78" s="26">
        <f aca="true" t="shared" si="33" ref="O78:O84">L78+I78+F78</f>
        <v>145</v>
      </c>
      <c r="P78" s="17"/>
    </row>
    <row r="79" spans="1:16" ht="15.75">
      <c r="A79" s="2">
        <v>75</v>
      </c>
      <c r="B79" s="26" t="s">
        <v>22</v>
      </c>
      <c r="C79" s="27" t="s">
        <v>91</v>
      </c>
      <c r="D79" s="17">
        <v>0</v>
      </c>
      <c r="E79" s="17">
        <v>0</v>
      </c>
      <c r="F79" s="17">
        <f t="shared" si="26"/>
        <v>0</v>
      </c>
      <c r="G79" s="17">
        <v>59</v>
      </c>
      <c r="H79" s="17">
        <v>55</v>
      </c>
      <c r="I79" s="17">
        <f t="shared" si="27"/>
        <v>114</v>
      </c>
      <c r="J79" s="17">
        <v>4</v>
      </c>
      <c r="K79" s="17">
        <v>8</v>
      </c>
      <c r="L79" s="17">
        <f t="shared" si="19"/>
        <v>12</v>
      </c>
      <c r="M79" s="26">
        <f t="shared" si="31"/>
        <v>63</v>
      </c>
      <c r="N79" s="26">
        <f t="shared" si="32"/>
        <v>63</v>
      </c>
      <c r="O79" s="26">
        <f t="shared" si="33"/>
        <v>126</v>
      </c>
      <c r="P79" s="17"/>
    </row>
    <row r="80" spans="1:16" ht="15.75">
      <c r="A80" s="2">
        <v>76</v>
      </c>
      <c r="B80" s="26" t="s">
        <v>22</v>
      </c>
      <c r="C80" s="27" t="s">
        <v>92</v>
      </c>
      <c r="D80" s="17">
        <v>0</v>
      </c>
      <c r="E80" s="17">
        <v>0</v>
      </c>
      <c r="F80" s="17">
        <f t="shared" si="26"/>
        <v>0</v>
      </c>
      <c r="G80" s="17">
        <v>23</v>
      </c>
      <c r="H80" s="17">
        <v>19</v>
      </c>
      <c r="I80" s="17">
        <f t="shared" si="27"/>
        <v>42</v>
      </c>
      <c r="J80" s="17">
        <v>31</v>
      </c>
      <c r="K80" s="17">
        <v>21</v>
      </c>
      <c r="L80" s="17">
        <f t="shared" si="19"/>
        <v>52</v>
      </c>
      <c r="M80" s="26">
        <f t="shared" si="31"/>
        <v>54</v>
      </c>
      <c r="N80" s="26">
        <f t="shared" si="32"/>
        <v>40</v>
      </c>
      <c r="O80" s="26">
        <f t="shared" si="33"/>
        <v>94</v>
      </c>
      <c r="P80" s="17"/>
    </row>
    <row r="81" spans="1:16" ht="15.75">
      <c r="A81" s="2">
        <v>77</v>
      </c>
      <c r="B81" s="26" t="s">
        <v>22</v>
      </c>
      <c r="C81" s="27" t="s">
        <v>93</v>
      </c>
      <c r="D81" s="17">
        <v>0</v>
      </c>
      <c r="E81" s="17">
        <v>0</v>
      </c>
      <c r="F81" s="17">
        <f t="shared" si="26"/>
        <v>0</v>
      </c>
      <c r="G81" s="17">
        <v>38</v>
      </c>
      <c r="H81" s="17">
        <v>41</v>
      </c>
      <c r="I81" s="17">
        <f t="shared" si="27"/>
        <v>79</v>
      </c>
      <c r="J81" s="17"/>
      <c r="K81" s="17"/>
      <c r="L81" s="17">
        <f t="shared" si="19"/>
        <v>0</v>
      </c>
      <c r="M81" s="26">
        <f t="shared" si="31"/>
        <v>38</v>
      </c>
      <c r="N81" s="26">
        <f t="shared" si="32"/>
        <v>41</v>
      </c>
      <c r="O81" s="26">
        <f t="shared" si="33"/>
        <v>79</v>
      </c>
      <c r="P81" s="17"/>
    </row>
    <row r="82" spans="1:16" ht="15.75">
      <c r="A82" s="2">
        <v>78</v>
      </c>
      <c r="B82" s="26" t="s">
        <v>22</v>
      </c>
      <c r="C82" s="27" t="s">
        <v>94</v>
      </c>
      <c r="D82" s="17">
        <v>0</v>
      </c>
      <c r="E82" s="17">
        <v>0</v>
      </c>
      <c r="F82" s="17">
        <f t="shared" si="26"/>
        <v>0</v>
      </c>
      <c r="G82" s="17">
        <v>33</v>
      </c>
      <c r="H82" s="17">
        <v>27</v>
      </c>
      <c r="I82" s="17">
        <f t="shared" si="27"/>
        <v>60</v>
      </c>
      <c r="J82" s="17"/>
      <c r="K82" s="17"/>
      <c r="L82" s="17">
        <f t="shared" si="19"/>
        <v>0</v>
      </c>
      <c r="M82" s="26">
        <f t="shared" si="31"/>
        <v>33</v>
      </c>
      <c r="N82" s="26">
        <f t="shared" si="32"/>
        <v>27</v>
      </c>
      <c r="O82" s="26">
        <f t="shared" si="33"/>
        <v>60</v>
      </c>
      <c r="P82" s="17"/>
    </row>
    <row r="83" spans="1:16" ht="15.75">
      <c r="A83" s="2">
        <v>79</v>
      </c>
      <c r="B83" s="26" t="s">
        <v>22</v>
      </c>
      <c r="C83" s="27" t="s">
        <v>95</v>
      </c>
      <c r="D83" s="17">
        <v>0</v>
      </c>
      <c r="E83" s="17">
        <v>0</v>
      </c>
      <c r="F83" s="17">
        <f t="shared" si="26"/>
        <v>0</v>
      </c>
      <c r="G83" s="17">
        <v>25</v>
      </c>
      <c r="H83" s="17">
        <v>32</v>
      </c>
      <c r="I83" s="17">
        <f t="shared" si="27"/>
        <v>57</v>
      </c>
      <c r="J83" s="17">
        <v>10</v>
      </c>
      <c r="K83" s="17">
        <v>6</v>
      </c>
      <c r="L83" s="17">
        <f t="shared" si="19"/>
        <v>16</v>
      </c>
      <c r="M83" s="26">
        <f t="shared" si="31"/>
        <v>35</v>
      </c>
      <c r="N83" s="26">
        <f t="shared" si="32"/>
        <v>38</v>
      </c>
      <c r="O83" s="26">
        <f t="shared" si="33"/>
        <v>73</v>
      </c>
      <c r="P83" s="17"/>
    </row>
    <row r="84" spans="1:16" ht="15.75">
      <c r="A84" s="8">
        <v>80</v>
      </c>
      <c r="B84" s="26" t="s">
        <v>22</v>
      </c>
      <c r="C84" s="30" t="s">
        <v>96</v>
      </c>
      <c r="D84" s="31">
        <v>0</v>
      </c>
      <c r="E84" s="31">
        <v>0</v>
      </c>
      <c r="F84" s="17">
        <f t="shared" si="26"/>
        <v>0</v>
      </c>
      <c r="G84" s="31">
        <v>6</v>
      </c>
      <c r="H84" s="31">
        <v>11</v>
      </c>
      <c r="I84" s="31">
        <f t="shared" si="27"/>
        <v>17</v>
      </c>
      <c r="J84" s="31"/>
      <c r="K84" s="31"/>
      <c r="L84" s="31">
        <f t="shared" si="19"/>
        <v>0</v>
      </c>
      <c r="M84" s="32">
        <f t="shared" si="31"/>
        <v>6</v>
      </c>
      <c r="N84" s="32">
        <f t="shared" si="32"/>
        <v>11</v>
      </c>
      <c r="O84" s="32">
        <f t="shared" si="33"/>
        <v>17</v>
      </c>
      <c r="P84" s="31"/>
    </row>
    <row r="85" spans="1:16" s="5" customFormat="1" ht="15.75">
      <c r="A85" s="9"/>
      <c r="B85" s="17"/>
      <c r="C85" s="17"/>
      <c r="D85" s="26">
        <f aca="true" t="shared" si="34" ref="D85:O85">SUM(D5:D84)</f>
        <v>0</v>
      </c>
      <c r="E85" s="26">
        <f t="shared" si="34"/>
        <v>0</v>
      </c>
      <c r="F85" s="17">
        <f t="shared" si="26"/>
        <v>0</v>
      </c>
      <c r="G85" s="26">
        <f t="shared" si="34"/>
        <v>2487</v>
      </c>
      <c r="H85" s="26">
        <f t="shared" si="34"/>
        <v>2312</v>
      </c>
      <c r="I85" s="26">
        <f t="shared" si="34"/>
        <v>4799</v>
      </c>
      <c r="J85" s="26">
        <f t="shared" si="34"/>
        <v>1686</v>
      </c>
      <c r="K85" s="26">
        <f t="shared" si="34"/>
        <v>1551</v>
      </c>
      <c r="L85" s="26">
        <f t="shared" si="34"/>
        <v>3237</v>
      </c>
      <c r="M85" s="26">
        <f t="shared" si="34"/>
        <v>4173</v>
      </c>
      <c r="N85" s="26">
        <f t="shared" si="34"/>
        <v>3863</v>
      </c>
      <c r="O85" s="26">
        <f t="shared" si="34"/>
        <v>8036</v>
      </c>
      <c r="P85" s="17"/>
    </row>
  </sheetData>
  <sheetProtection/>
  <mergeCells count="10">
    <mergeCell ref="B3:B4"/>
    <mergeCell ref="A3:A4"/>
    <mergeCell ref="A1:P1"/>
    <mergeCell ref="D3:F3"/>
    <mergeCell ref="G3:I3"/>
    <mergeCell ref="J3:L3"/>
    <mergeCell ref="M3:O3"/>
    <mergeCell ref="A2:P2"/>
    <mergeCell ref="P3:P4"/>
    <mergeCell ref="C3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17.8515625" style="0" customWidth="1"/>
    <col min="3" max="3" width="16.28125" style="0" customWidth="1"/>
    <col min="4" max="4" width="12.8515625" style="0" customWidth="1"/>
  </cols>
  <sheetData>
    <row r="1" spans="3:18" ht="15.75">
      <c r="C1" s="12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5" ht="18.75">
      <c r="A2" s="17"/>
      <c r="B2" s="18" t="s">
        <v>107</v>
      </c>
      <c r="C2" s="19"/>
      <c r="D2" s="19"/>
      <c r="E2" s="19"/>
      <c r="F2" s="19"/>
      <c r="G2" s="19"/>
      <c r="H2" s="19"/>
      <c r="I2" s="19"/>
      <c r="J2" s="19"/>
      <c r="K2" s="20"/>
      <c r="L2" s="17"/>
      <c r="M2" s="17"/>
      <c r="N2" s="17"/>
      <c r="O2" s="17"/>
    </row>
    <row r="3" spans="1:15" ht="15">
      <c r="A3" s="17"/>
      <c r="B3" s="17"/>
      <c r="C3" s="17"/>
      <c r="D3" s="17" t="s">
        <v>98</v>
      </c>
      <c r="E3" s="17"/>
      <c r="F3" s="17"/>
      <c r="G3" s="17" t="s">
        <v>99</v>
      </c>
      <c r="H3" s="17"/>
      <c r="I3" s="17"/>
      <c r="J3" s="17" t="s">
        <v>100</v>
      </c>
      <c r="K3" s="17"/>
      <c r="L3" s="17"/>
      <c r="M3" s="17" t="s">
        <v>97</v>
      </c>
      <c r="N3" s="17"/>
      <c r="O3" s="17"/>
    </row>
    <row r="4" spans="1:15" ht="15">
      <c r="A4" s="17" t="s">
        <v>101</v>
      </c>
      <c r="B4" s="17" t="s">
        <v>3</v>
      </c>
      <c r="C4" s="17" t="s">
        <v>4</v>
      </c>
      <c r="D4" s="17" t="s">
        <v>102</v>
      </c>
      <c r="E4" s="17" t="s">
        <v>103</v>
      </c>
      <c r="F4" s="17" t="s">
        <v>104</v>
      </c>
      <c r="G4" s="17" t="s">
        <v>102</v>
      </c>
      <c r="H4" s="17" t="s">
        <v>103</v>
      </c>
      <c r="I4" s="17" t="s">
        <v>104</v>
      </c>
      <c r="J4" s="17" t="s">
        <v>102</v>
      </c>
      <c r="K4" s="17" t="s">
        <v>103</v>
      </c>
      <c r="L4" s="17" t="s">
        <v>104</v>
      </c>
      <c r="M4" s="17" t="s">
        <v>102</v>
      </c>
      <c r="N4" s="17" t="s">
        <v>103</v>
      </c>
      <c r="O4" s="17" t="s">
        <v>104</v>
      </c>
    </row>
    <row r="5" spans="1:15" ht="15">
      <c r="A5" s="17">
        <v>1</v>
      </c>
      <c r="B5" s="17" t="s">
        <v>22</v>
      </c>
      <c r="C5" s="17" t="s">
        <v>17</v>
      </c>
      <c r="D5" s="17">
        <v>2</v>
      </c>
      <c r="E5" s="17">
        <v>1</v>
      </c>
      <c r="F5" s="17">
        <v>3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2</v>
      </c>
      <c r="N5" s="17">
        <v>1</v>
      </c>
      <c r="O5" s="17">
        <v>3</v>
      </c>
    </row>
    <row r="6" spans="1:15" ht="15">
      <c r="A6" s="17">
        <v>2</v>
      </c>
      <c r="B6" s="17" t="s">
        <v>22</v>
      </c>
      <c r="C6" s="17" t="s">
        <v>18</v>
      </c>
      <c r="D6" s="17">
        <v>0</v>
      </c>
      <c r="E6" s="17">
        <v>0</v>
      </c>
      <c r="F6" s="17">
        <v>0</v>
      </c>
      <c r="G6" s="17">
        <v>3</v>
      </c>
      <c r="H6" s="17">
        <v>1</v>
      </c>
      <c r="I6" s="17">
        <v>4</v>
      </c>
      <c r="J6" s="17">
        <v>0</v>
      </c>
      <c r="K6" s="17">
        <v>0</v>
      </c>
      <c r="L6" s="17">
        <v>0</v>
      </c>
      <c r="M6" s="17">
        <v>3</v>
      </c>
      <c r="N6" s="17">
        <v>1</v>
      </c>
      <c r="O6" s="17">
        <v>4</v>
      </c>
    </row>
    <row r="7" spans="1:15" ht="15">
      <c r="A7" s="17">
        <v>3</v>
      </c>
      <c r="B7" s="17" t="s">
        <v>22</v>
      </c>
      <c r="C7" s="17" t="s">
        <v>19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1:15" ht="15">
      <c r="A8" s="17">
        <v>4</v>
      </c>
      <c r="B8" s="17" t="s">
        <v>22</v>
      </c>
      <c r="C8" s="17" t="s">
        <v>20</v>
      </c>
      <c r="D8" s="17">
        <v>29</v>
      </c>
      <c r="E8" s="17">
        <v>25</v>
      </c>
      <c r="F8" s="17">
        <v>54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29</v>
      </c>
      <c r="N8" s="17">
        <v>25</v>
      </c>
      <c r="O8" s="17">
        <v>54</v>
      </c>
    </row>
    <row r="9" spans="1:15" ht="15">
      <c r="A9" s="17">
        <v>5</v>
      </c>
      <c r="B9" s="17" t="s">
        <v>22</v>
      </c>
      <c r="C9" s="17" t="s">
        <v>21</v>
      </c>
      <c r="D9" s="17">
        <v>3</v>
      </c>
      <c r="E9" s="17">
        <v>0</v>
      </c>
      <c r="F9" s="17">
        <v>3</v>
      </c>
      <c r="G9" s="17">
        <v>1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4</v>
      </c>
      <c r="N9" s="17">
        <v>0</v>
      </c>
      <c r="O9" s="17">
        <v>4</v>
      </c>
    </row>
    <row r="10" spans="1:15" ht="15">
      <c r="A10" s="17">
        <v>6</v>
      </c>
      <c r="B10" s="17" t="s">
        <v>22</v>
      </c>
      <c r="C10" s="17" t="s">
        <v>22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15">
      <c r="A11" s="17">
        <v>7</v>
      </c>
      <c r="B11" s="17" t="s">
        <v>22</v>
      </c>
      <c r="C11" s="17" t="s">
        <v>23</v>
      </c>
      <c r="D11" s="17">
        <v>0</v>
      </c>
      <c r="E11" s="17">
        <v>2</v>
      </c>
      <c r="F11" s="17">
        <v>2</v>
      </c>
      <c r="G11" s="17">
        <v>2</v>
      </c>
      <c r="H11" s="17">
        <v>2</v>
      </c>
      <c r="I11" s="17">
        <v>4</v>
      </c>
      <c r="J11" s="17">
        <v>0</v>
      </c>
      <c r="K11" s="17">
        <v>0</v>
      </c>
      <c r="L11" s="17">
        <v>0</v>
      </c>
      <c r="M11" s="17">
        <v>2</v>
      </c>
      <c r="N11" s="17">
        <v>4</v>
      </c>
      <c r="O11" s="17">
        <v>6</v>
      </c>
    </row>
    <row r="12" spans="1:15" ht="15">
      <c r="A12" s="17">
        <v>8</v>
      </c>
      <c r="B12" s="17" t="s">
        <v>22</v>
      </c>
      <c r="C12" s="17" t="s">
        <v>24</v>
      </c>
      <c r="D12" s="17">
        <v>2</v>
      </c>
      <c r="E12" s="17">
        <v>1</v>
      </c>
      <c r="F12" s="17">
        <v>3</v>
      </c>
      <c r="G12" s="17">
        <v>0</v>
      </c>
      <c r="H12" s="17">
        <v>0</v>
      </c>
      <c r="I12" s="17">
        <v>0</v>
      </c>
      <c r="J12" s="17">
        <v>2</v>
      </c>
      <c r="K12" s="17">
        <v>1</v>
      </c>
      <c r="L12" s="17">
        <v>3</v>
      </c>
      <c r="M12" s="17">
        <v>4</v>
      </c>
      <c r="N12" s="17">
        <v>2</v>
      </c>
      <c r="O12" s="17">
        <v>6</v>
      </c>
    </row>
    <row r="13" spans="1:15" ht="15">
      <c r="A13" s="17">
        <v>9</v>
      </c>
      <c r="B13" s="17" t="s">
        <v>22</v>
      </c>
      <c r="C13" s="17" t="s">
        <v>25</v>
      </c>
      <c r="D13" s="17">
        <v>7</v>
      </c>
      <c r="E13" s="17">
        <v>6</v>
      </c>
      <c r="F13" s="17">
        <v>13</v>
      </c>
      <c r="G13" s="17">
        <v>3</v>
      </c>
      <c r="H13" s="17">
        <v>1</v>
      </c>
      <c r="I13" s="17">
        <v>4</v>
      </c>
      <c r="J13" s="17">
        <v>0</v>
      </c>
      <c r="K13" s="17">
        <v>0</v>
      </c>
      <c r="L13" s="17">
        <v>0</v>
      </c>
      <c r="M13" s="17">
        <v>10</v>
      </c>
      <c r="N13" s="17">
        <v>7</v>
      </c>
      <c r="O13" s="17">
        <v>17</v>
      </c>
    </row>
    <row r="14" spans="1:15" ht="15">
      <c r="A14" s="17">
        <v>10</v>
      </c>
      <c r="B14" s="17" t="s">
        <v>22</v>
      </c>
      <c r="C14" s="17" t="s">
        <v>26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</row>
    <row r="15" spans="1:15" ht="15">
      <c r="A15" s="17">
        <v>11</v>
      </c>
      <c r="B15" s="17" t="s">
        <v>22</v>
      </c>
      <c r="C15" s="17" t="s">
        <v>27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16</v>
      </c>
      <c r="K15" s="17">
        <v>16</v>
      </c>
      <c r="L15" s="17">
        <v>32</v>
      </c>
      <c r="M15" s="17">
        <v>16</v>
      </c>
      <c r="N15" s="17">
        <v>16</v>
      </c>
      <c r="O15" s="17">
        <v>32</v>
      </c>
    </row>
    <row r="16" spans="1:15" ht="15">
      <c r="A16" s="17">
        <v>12</v>
      </c>
      <c r="B16" s="17" t="s">
        <v>22</v>
      </c>
      <c r="C16" s="17" t="s">
        <v>28</v>
      </c>
      <c r="D16" s="17">
        <v>2</v>
      </c>
      <c r="E16" s="17">
        <v>1</v>
      </c>
      <c r="F16" s="17">
        <v>3</v>
      </c>
      <c r="G16" s="17">
        <v>1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3</v>
      </c>
      <c r="N16" s="17">
        <v>1</v>
      </c>
      <c r="O16" s="17">
        <v>4</v>
      </c>
    </row>
    <row r="17" spans="1:15" ht="15">
      <c r="A17" s="17">
        <v>13</v>
      </c>
      <c r="B17" s="17" t="s">
        <v>22</v>
      </c>
      <c r="C17" s="17" t="s">
        <v>29</v>
      </c>
      <c r="D17" s="17">
        <v>9</v>
      </c>
      <c r="E17" s="17">
        <v>10</v>
      </c>
      <c r="F17" s="17">
        <v>19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9</v>
      </c>
      <c r="N17" s="17">
        <v>10</v>
      </c>
      <c r="O17" s="17">
        <v>19</v>
      </c>
    </row>
    <row r="18" spans="1:15" ht="15">
      <c r="A18" s="17">
        <v>14</v>
      </c>
      <c r="B18" s="17" t="s">
        <v>22</v>
      </c>
      <c r="C18" s="17" t="s">
        <v>30</v>
      </c>
      <c r="D18" s="17">
        <v>16</v>
      </c>
      <c r="E18" s="17">
        <v>18</v>
      </c>
      <c r="F18" s="17">
        <v>34</v>
      </c>
      <c r="G18" s="17">
        <v>9</v>
      </c>
      <c r="H18" s="17">
        <v>2</v>
      </c>
      <c r="I18" s="17">
        <v>11</v>
      </c>
      <c r="J18" s="17">
        <v>0</v>
      </c>
      <c r="K18" s="17">
        <v>0</v>
      </c>
      <c r="L18" s="17">
        <v>0</v>
      </c>
      <c r="M18" s="17">
        <v>25</v>
      </c>
      <c r="N18" s="17">
        <v>20</v>
      </c>
      <c r="O18" s="17">
        <v>45</v>
      </c>
    </row>
    <row r="19" spans="1:15" ht="15">
      <c r="A19" s="17">
        <v>15</v>
      </c>
      <c r="B19" s="17" t="s">
        <v>22</v>
      </c>
      <c r="C19" s="17" t="s">
        <v>31</v>
      </c>
      <c r="D19" s="17">
        <v>2</v>
      </c>
      <c r="E19" s="17">
        <v>1</v>
      </c>
      <c r="F19" s="17">
        <v>3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2</v>
      </c>
      <c r="N19" s="17">
        <v>1</v>
      </c>
      <c r="O19" s="17">
        <v>3</v>
      </c>
    </row>
    <row r="20" spans="1:15" ht="15">
      <c r="A20" s="17">
        <v>16</v>
      </c>
      <c r="B20" s="17" t="s">
        <v>22</v>
      </c>
      <c r="C20" s="17" t="s">
        <v>32</v>
      </c>
      <c r="D20" s="17">
        <v>18</v>
      </c>
      <c r="E20" s="17">
        <v>8</v>
      </c>
      <c r="F20" s="17">
        <v>26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18</v>
      </c>
      <c r="N20" s="17">
        <v>8</v>
      </c>
      <c r="O20" s="17">
        <v>26</v>
      </c>
    </row>
    <row r="21" spans="1:15" ht="15">
      <c r="A21" s="17">
        <v>17</v>
      </c>
      <c r="B21" s="17" t="s">
        <v>22</v>
      </c>
      <c r="C21" s="17" t="s">
        <v>33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  <row r="22" spans="1:15" ht="15">
      <c r="A22" s="17">
        <v>18</v>
      </c>
      <c r="B22" s="17" t="s">
        <v>22</v>
      </c>
      <c r="C22" s="17" t="s">
        <v>34</v>
      </c>
      <c r="D22" s="17">
        <v>7</v>
      </c>
      <c r="E22" s="17">
        <v>10</v>
      </c>
      <c r="F22" s="17">
        <v>17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7</v>
      </c>
      <c r="N22" s="17">
        <v>10</v>
      </c>
      <c r="O22" s="17">
        <v>17</v>
      </c>
    </row>
    <row r="23" spans="1:15" ht="15">
      <c r="A23" s="17">
        <v>19</v>
      </c>
      <c r="B23" s="17" t="s">
        <v>22</v>
      </c>
      <c r="C23" s="17" t="s">
        <v>42</v>
      </c>
      <c r="D23" s="17">
        <v>2</v>
      </c>
      <c r="E23" s="17">
        <v>0</v>
      </c>
      <c r="F23" s="17">
        <v>2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2</v>
      </c>
      <c r="N23" s="17">
        <v>0</v>
      </c>
      <c r="O23" s="17">
        <v>2</v>
      </c>
    </row>
    <row r="24" spans="1:15" ht="15">
      <c r="A24" s="17">
        <v>20</v>
      </c>
      <c r="B24" s="17" t="s">
        <v>22</v>
      </c>
      <c r="C24" s="17" t="s">
        <v>35</v>
      </c>
      <c r="D24" s="17">
        <v>4</v>
      </c>
      <c r="E24" s="17">
        <v>1</v>
      </c>
      <c r="F24" s="17">
        <v>5</v>
      </c>
      <c r="G24" s="17">
        <v>0</v>
      </c>
      <c r="H24" s="17">
        <v>1</v>
      </c>
      <c r="I24" s="17">
        <v>1</v>
      </c>
      <c r="J24" s="17">
        <v>1</v>
      </c>
      <c r="K24" s="17">
        <v>0</v>
      </c>
      <c r="L24" s="17">
        <v>1</v>
      </c>
      <c r="M24" s="17">
        <v>5</v>
      </c>
      <c r="N24" s="17">
        <v>2</v>
      </c>
      <c r="O24" s="17">
        <v>7</v>
      </c>
    </row>
    <row r="25" spans="1:15" ht="15">
      <c r="A25" s="17">
        <v>21</v>
      </c>
      <c r="B25" s="17" t="s">
        <v>22</v>
      </c>
      <c r="C25" s="17" t="s">
        <v>36</v>
      </c>
      <c r="D25" s="17">
        <v>16</v>
      </c>
      <c r="E25" s="17">
        <v>9</v>
      </c>
      <c r="F25" s="17">
        <v>25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16</v>
      </c>
      <c r="N25" s="17">
        <v>9</v>
      </c>
      <c r="O25" s="17">
        <v>25</v>
      </c>
    </row>
    <row r="26" spans="1:15" ht="15">
      <c r="A26" s="17">
        <v>22</v>
      </c>
      <c r="B26" s="17" t="s">
        <v>22</v>
      </c>
      <c r="C26" s="17" t="s">
        <v>37</v>
      </c>
      <c r="D26" s="17">
        <v>0</v>
      </c>
      <c r="E26" s="17">
        <v>1</v>
      </c>
      <c r="F26" s="17">
        <v>1</v>
      </c>
      <c r="G26" s="17">
        <v>2</v>
      </c>
      <c r="H26" s="17">
        <v>1</v>
      </c>
      <c r="I26" s="17">
        <v>3</v>
      </c>
      <c r="J26" s="17">
        <v>1</v>
      </c>
      <c r="K26" s="17">
        <v>1</v>
      </c>
      <c r="L26" s="17">
        <v>2</v>
      </c>
      <c r="M26" s="17">
        <v>3</v>
      </c>
      <c r="N26" s="17">
        <v>3</v>
      </c>
      <c r="O26" s="17">
        <v>6</v>
      </c>
    </row>
    <row r="27" spans="1:15" ht="15">
      <c r="A27" s="17">
        <v>23</v>
      </c>
      <c r="B27" s="17" t="s">
        <v>22</v>
      </c>
      <c r="C27" s="17" t="s">
        <v>38</v>
      </c>
      <c r="D27" s="17">
        <v>2</v>
      </c>
      <c r="E27" s="17">
        <v>3</v>
      </c>
      <c r="F27" s="17">
        <v>5</v>
      </c>
      <c r="G27" s="17">
        <v>0</v>
      </c>
      <c r="H27" s="17">
        <v>2</v>
      </c>
      <c r="I27" s="17">
        <v>2</v>
      </c>
      <c r="J27" s="17">
        <v>1</v>
      </c>
      <c r="K27" s="17">
        <v>3</v>
      </c>
      <c r="L27" s="17">
        <v>4</v>
      </c>
      <c r="M27" s="17">
        <v>3</v>
      </c>
      <c r="N27" s="17">
        <v>8</v>
      </c>
      <c r="O27" s="17">
        <v>11</v>
      </c>
    </row>
    <row r="28" spans="1:15" ht="15">
      <c r="A28" s="17">
        <v>24</v>
      </c>
      <c r="B28" s="17" t="s">
        <v>22</v>
      </c>
      <c r="C28" s="17" t="s">
        <v>39</v>
      </c>
      <c r="D28" s="17">
        <v>11</v>
      </c>
      <c r="E28" s="17">
        <v>8</v>
      </c>
      <c r="F28" s="17">
        <v>19</v>
      </c>
      <c r="G28" s="17">
        <v>3</v>
      </c>
      <c r="H28" s="17">
        <v>0</v>
      </c>
      <c r="I28" s="17">
        <v>3</v>
      </c>
      <c r="J28" s="17">
        <v>0</v>
      </c>
      <c r="K28" s="17">
        <v>1</v>
      </c>
      <c r="L28" s="17">
        <v>1</v>
      </c>
      <c r="M28" s="17">
        <v>14</v>
      </c>
      <c r="N28" s="17">
        <v>9</v>
      </c>
      <c r="O28" s="17">
        <v>23</v>
      </c>
    </row>
    <row r="29" spans="1:15" ht="15">
      <c r="A29" s="17">
        <v>25</v>
      </c>
      <c r="B29" s="17" t="s">
        <v>22</v>
      </c>
      <c r="C29" s="17" t="s">
        <v>40</v>
      </c>
      <c r="D29" s="17">
        <v>3</v>
      </c>
      <c r="E29" s="17">
        <v>7</v>
      </c>
      <c r="F29" s="17">
        <v>10</v>
      </c>
      <c r="G29" s="17">
        <v>4</v>
      </c>
      <c r="H29" s="17">
        <v>4</v>
      </c>
      <c r="I29" s="17">
        <v>8</v>
      </c>
      <c r="J29" s="17">
        <v>0</v>
      </c>
      <c r="K29" s="17">
        <v>2</v>
      </c>
      <c r="L29" s="17">
        <v>2</v>
      </c>
      <c r="M29" s="17">
        <v>7</v>
      </c>
      <c r="N29" s="17">
        <v>13</v>
      </c>
      <c r="O29" s="17">
        <v>20</v>
      </c>
    </row>
    <row r="30" spans="1:15" ht="15">
      <c r="A30" s="17">
        <v>26</v>
      </c>
      <c r="B30" s="17" t="s">
        <v>22</v>
      </c>
      <c r="C30" s="17" t="s">
        <v>41</v>
      </c>
      <c r="D30" s="17">
        <v>9</v>
      </c>
      <c r="E30" s="17">
        <v>10</v>
      </c>
      <c r="F30" s="17">
        <v>19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9</v>
      </c>
      <c r="N30" s="17">
        <v>10</v>
      </c>
      <c r="O30" s="17">
        <v>19</v>
      </c>
    </row>
    <row r="31" spans="1:15" ht="15">
      <c r="A31" s="17">
        <v>27</v>
      </c>
      <c r="B31" s="17" t="s">
        <v>22</v>
      </c>
      <c r="C31" s="17" t="s">
        <v>43</v>
      </c>
      <c r="D31" s="17">
        <v>3</v>
      </c>
      <c r="E31" s="17">
        <v>2</v>
      </c>
      <c r="F31" s="17">
        <v>5</v>
      </c>
      <c r="G31" s="17">
        <v>2</v>
      </c>
      <c r="H31" s="17">
        <v>3</v>
      </c>
      <c r="I31" s="17">
        <v>5</v>
      </c>
      <c r="J31" s="17">
        <v>6</v>
      </c>
      <c r="K31" s="17">
        <v>2</v>
      </c>
      <c r="L31" s="17">
        <v>8</v>
      </c>
      <c r="M31" s="17">
        <v>11</v>
      </c>
      <c r="N31" s="17">
        <v>7</v>
      </c>
      <c r="O31" s="17">
        <v>18</v>
      </c>
    </row>
    <row r="32" spans="1:15" ht="15">
      <c r="A32" s="17">
        <v>28</v>
      </c>
      <c r="B32" s="17" t="s">
        <v>22</v>
      </c>
      <c r="C32" s="17" t="s">
        <v>44</v>
      </c>
      <c r="D32" s="17">
        <v>0</v>
      </c>
      <c r="E32" s="17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</row>
    <row r="33" spans="1:15" ht="15">
      <c r="A33" s="17">
        <v>29</v>
      </c>
      <c r="B33" s="17" t="s">
        <v>22</v>
      </c>
      <c r="C33" s="17" t="s">
        <v>45</v>
      </c>
      <c r="D33" s="17">
        <v>4</v>
      </c>
      <c r="E33" s="17">
        <v>2</v>
      </c>
      <c r="F33" s="17">
        <v>6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</v>
      </c>
      <c r="N33" s="17">
        <v>2</v>
      </c>
      <c r="O33" s="17">
        <v>6</v>
      </c>
    </row>
    <row r="34" spans="1:15" ht="15">
      <c r="A34" s="17">
        <v>30</v>
      </c>
      <c r="B34" s="17" t="s">
        <v>22</v>
      </c>
      <c r="C34" s="17" t="s">
        <v>46</v>
      </c>
      <c r="D34" s="17">
        <v>0</v>
      </c>
      <c r="E34" s="17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1:15" ht="15">
      <c r="A35" s="17">
        <v>31</v>
      </c>
      <c r="B35" s="17" t="s">
        <v>22</v>
      </c>
      <c r="C35" s="17" t="s">
        <v>47</v>
      </c>
      <c r="D35" s="17">
        <v>0</v>
      </c>
      <c r="E35" s="17"/>
      <c r="F35" s="17">
        <v>0</v>
      </c>
      <c r="G35" s="17">
        <v>0</v>
      </c>
      <c r="H35" s="17">
        <v>1</v>
      </c>
      <c r="I35" s="17">
        <v>1</v>
      </c>
      <c r="J35" s="17">
        <v>1</v>
      </c>
      <c r="K35" s="17">
        <v>1</v>
      </c>
      <c r="L35" s="17">
        <v>2</v>
      </c>
      <c r="M35" s="17">
        <v>1</v>
      </c>
      <c r="N35" s="17">
        <v>2</v>
      </c>
      <c r="O35" s="17">
        <v>3</v>
      </c>
    </row>
    <row r="36" spans="1:15" ht="15">
      <c r="A36" s="17">
        <v>32</v>
      </c>
      <c r="B36" s="17" t="s">
        <v>22</v>
      </c>
      <c r="C36" s="17" t="s">
        <v>48</v>
      </c>
      <c r="D36" s="17">
        <v>4</v>
      </c>
      <c r="E36" s="17">
        <v>4</v>
      </c>
      <c r="F36" s="17">
        <v>8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4</v>
      </c>
      <c r="N36" s="17">
        <v>4</v>
      </c>
      <c r="O36" s="17">
        <v>8</v>
      </c>
    </row>
    <row r="37" spans="1:15" ht="15">
      <c r="A37" s="17">
        <v>33</v>
      </c>
      <c r="B37" s="17" t="s">
        <v>22</v>
      </c>
      <c r="C37" s="17" t="s">
        <v>49</v>
      </c>
      <c r="D37" s="17">
        <v>2</v>
      </c>
      <c r="E37" s="17">
        <v>1</v>
      </c>
      <c r="F37" s="17">
        <v>3</v>
      </c>
      <c r="G37" s="17">
        <v>2</v>
      </c>
      <c r="H37" s="17">
        <v>2</v>
      </c>
      <c r="I37" s="17">
        <v>4</v>
      </c>
      <c r="J37" s="17">
        <v>3</v>
      </c>
      <c r="K37" s="17">
        <v>2</v>
      </c>
      <c r="L37" s="17">
        <v>5</v>
      </c>
      <c r="M37" s="17">
        <v>7</v>
      </c>
      <c r="N37" s="17">
        <v>5</v>
      </c>
      <c r="O37" s="17">
        <v>12</v>
      </c>
    </row>
    <row r="38" spans="1:15" ht="15">
      <c r="A38" s="17">
        <v>34</v>
      </c>
      <c r="B38" s="17" t="s">
        <v>22</v>
      </c>
      <c r="C38" s="17" t="s">
        <v>50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</row>
    <row r="39" spans="1:15" ht="15">
      <c r="A39" s="17">
        <v>35</v>
      </c>
      <c r="B39" s="17" t="s">
        <v>22</v>
      </c>
      <c r="C39" s="17" t="s">
        <v>51</v>
      </c>
      <c r="D39" s="17">
        <v>4</v>
      </c>
      <c r="E39" s="17">
        <v>2</v>
      </c>
      <c r="F39" s="17">
        <v>6</v>
      </c>
      <c r="G39" s="17">
        <v>2</v>
      </c>
      <c r="H39" s="17">
        <v>1</v>
      </c>
      <c r="I39" s="17">
        <v>3</v>
      </c>
      <c r="J39" s="17">
        <v>1</v>
      </c>
      <c r="K39" s="17">
        <v>4</v>
      </c>
      <c r="L39" s="17">
        <v>5</v>
      </c>
      <c r="M39" s="17">
        <v>7</v>
      </c>
      <c r="N39" s="17">
        <v>7</v>
      </c>
      <c r="O39" s="17">
        <v>14</v>
      </c>
    </row>
    <row r="40" spans="1:15" ht="15">
      <c r="A40" s="17">
        <v>36</v>
      </c>
      <c r="B40" s="17" t="s">
        <v>22</v>
      </c>
      <c r="C40" s="17" t="s">
        <v>52</v>
      </c>
      <c r="D40" s="17">
        <v>7</v>
      </c>
      <c r="E40" s="17">
        <v>3</v>
      </c>
      <c r="F40" s="17">
        <v>10</v>
      </c>
      <c r="G40" s="17">
        <v>3</v>
      </c>
      <c r="H40" s="17">
        <v>1</v>
      </c>
      <c r="I40" s="17">
        <v>4</v>
      </c>
      <c r="J40" s="17">
        <v>6</v>
      </c>
      <c r="K40" s="17">
        <v>3</v>
      </c>
      <c r="L40" s="17">
        <v>9</v>
      </c>
      <c r="M40" s="17">
        <v>16</v>
      </c>
      <c r="N40" s="17">
        <v>7</v>
      </c>
      <c r="O40" s="17">
        <v>23</v>
      </c>
    </row>
    <row r="41" spans="1:15" ht="15">
      <c r="A41" s="17">
        <v>37</v>
      </c>
      <c r="B41" s="17" t="s">
        <v>22</v>
      </c>
      <c r="C41" s="17" t="s">
        <v>53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5">
      <c r="A42" s="17">
        <v>38</v>
      </c>
      <c r="B42" s="17" t="s">
        <v>22</v>
      </c>
      <c r="C42" s="17" t="s">
        <v>54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5">
      <c r="A43" s="17">
        <v>39</v>
      </c>
      <c r="B43" s="17" t="s">
        <v>22</v>
      </c>
      <c r="C43" s="17" t="s">
        <v>55</v>
      </c>
      <c r="D43" s="17">
        <v>1</v>
      </c>
      <c r="E43" s="17">
        <v>4</v>
      </c>
      <c r="F43" s="17">
        <v>5</v>
      </c>
      <c r="G43" s="17">
        <v>2</v>
      </c>
      <c r="H43" s="17">
        <v>1</v>
      </c>
      <c r="I43" s="17">
        <v>3</v>
      </c>
      <c r="J43" s="17">
        <v>0</v>
      </c>
      <c r="K43" s="17">
        <v>0</v>
      </c>
      <c r="L43" s="17">
        <v>0</v>
      </c>
      <c r="M43" s="17">
        <v>3</v>
      </c>
      <c r="N43" s="17">
        <v>5</v>
      </c>
      <c r="O43" s="17">
        <v>8</v>
      </c>
    </row>
    <row r="44" spans="1:15" ht="15">
      <c r="A44" s="17">
        <v>40</v>
      </c>
      <c r="B44" s="17" t="s">
        <v>22</v>
      </c>
      <c r="C44" s="17" t="s">
        <v>56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</row>
    <row r="45" spans="1:15" ht="15">
      <c r="A45" s="17">
        <v>41</v>
      </c>
      <c r="B45" s="17" t="s">
        <v>22</v>
      </c>
      <c r="C45" s="17" t="s">
        <v>57</v>
      </c>
      <c r="D45" s="17">
        <v>3</v>
      </c>
      <c r="E45" s="17">
        <v>4</v>
      </c>
      <c r="F45" s="17">
        <v>7</v>
      </c>
      <c r="G45" s="17">
        <v>13</v>
      </c>
      <c r="H45" s="17">
        <v>7</v>
      </c>
      <c r="I45" s="17">
        <v>20</v>
      </c>
      <c r="J45" s="17">
        <v>6</v>
      </c>
      <c r="K45" s="17">
        <v>2</v>
      </c>
      <c r="L45" s="17">
        <v>8</v>
      </c>
      <c r="M45" s="17">
        <v>22</v>
      </c>
      <c r="N45" s="17">
        <v>13</v>
      </c>
      <c r="O45" s="17">
        <v>35</v>
      </c>
    </row>
    <row r="46" spans="1:15" ht="15">
      <c r="A46" s="17">
        <v>42</v>
      </c>
      <c r="B46" s="17" t="s">
        <v>22</v>
      </c>
      <c r="C46" s="17" t="s">
        <v>58</v>
      </c>
      <c r="D46" s="17">
        <v>20</v>
      </c>
      <c r="E46" s="17">
        <v>11</v>
      </c>
      <c r="F46" s="17">
        <v>31</v>
      </c>
      <c r="G46" s="17">
        <v>1</v>
      </c>
      <c r="H46" s="17">
        <v>1</v>
      </c>
      <c r="I46" s="17">
        <v>2</v>
      </c>
      <c r="J46" s="17">
        <v>0</v>
      </c>
      <c r="K46" s="17">
        <v>1</v>
      </c>
      <c r="L46" s="17">
        <v>1</v>
      </c>
      <c r="M46" s="17">
        <v>21</v>
      </c>
      <c r="N46" s="17">
        <v>13</v>
      </c>
      <c r="O46" s="17">
        <v>34</v>
      </c>
    </row>
    <row r="47" spans="1:15" ht="15">
      <c r="A47" s="17">
        <v>43</v>
      </c>
      <c r="B47" s="17" t="s">
        <v>22</v>
      </c>
      <c r="C47" s="17" t="s">
        <v>59</v>
      </c>
      <c r="D47" s="17">
        <v>3</v>
      </c>
      <c r="E47" s="17">
        <v>4</v>
      </c>
      <c r="F47" s="17">
        <v>7</v>
      </c>
      <c r="G47" s="17">
        <v>3</v>
      </c>
      <c r="H47" s="17">
        <v>2</v>
      </c>
      <c r="I47" s="17">
        <v>5</v>
      </c>
      <c r="J47" s="17">
        <v>17</v>
      </c>
      <c r="K47" s="17">
        <v>21</v>
      </c>
      <c r="L47" s="17">
        <v>38</v>
      </c>
      <c r="M47" s="17">
        <v>23</v>
      </c>
      <c r="N47" s="17">
        <v>27</v>
      </c>
      <c r="O47" s="17">
        <v>50</v>
      </c>
    </row>
    <row r="48" spans="1:15" ht="15">
      <c r="A48" s="17">
        <v>44</v>
      </c>
      <c r="B48" s="17" t="s">
        <v>22</v>
      </c>
      <c r="C48" s="17" t="s">
        <v>60</v>
      </c>
      <c r="D48" s="17">
        <v>10</v>
      </c>
      <c r="E48" s="17">
        <v>12</v>
      </c>
      <c r="F48" s="17">
        <v>22</v>
      </c>
      <c r="G48" s="17">
        <v>5</v>
      </c>
      <c r="H48" s="17">
        <v>6</v>
      </c>
      <c r="I48" s="17">
        <v>11</v>
      </c>
      <c r="J48" s="17">
        <v>12</v>
      </c>
      <c r="K48" s="17">
        <v>9</v>
      </c>
      <c r="L48" s="17">
        <v>21</v>
      </c>
      <c r="M48" s="17">
        <v>27</v>
      </c>
      <c r="N48" s="17">
        <v>27</v>
      </c>
      <c r="O48" s="17">
        <v>54</v>
      </c>
    </row>
    <row r="49" spans="1:15" ht="15">
      <c r="A49" s="17">
        <v>45</v>
      </c>
      <c r="B49" s="17" t="s">
        <v>22</v>
      </c>
      <c r="C49" s="17" t="s">
        <v>61</v>
      </c>
      <c r="D49" s="17">
        <v>27</v>
      </c>
      <c r="E49" s="17">
        <v>22</v>
      </c>
      <c r="F49" s="17">
        <v>49</v>
      </c>
      <c r="G49" s="17">
        <v>27</v>
      </c>
      <c r="H49" s="17">
        <v>14</v>
      </c>
      <c r="I49" s="17">
        <v>41</v>
      </c>
      <c r="J49" s="17">
        <v>33</v>
      </c>
      <c r="K49" s="17">
        <v>28</v>
      </c>
      <c r="L49" s="17">
        <v>61</v>
      </c>
      <c r="M49" s="17">
        <v>87</v>
      </c>
      <c r="N49" s="17">
        <v>64</v>
      </c>
      <c r="O49" s="17">
        <v>151</v>
      </c>
    </row>
    <row r="50" spans="1:15" ht="15">
      <c r="A50" s="17">
        <v>46</v>
      </c>
      <c r="B50" s="17" t="s">
        <v>22</v>
      </c>
      <c r="C50" s="17" t="s">
        <v>62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1:15" ht="15">
      <c r="A51" s="17">
        <v>47</v>
      </c>
      <c r="B51" s="17" t="s">
        <v>22</v>
      </c>
      <c r="C51" s="17" t="s">
        <v>63</v>
      </c>
      <c r="D51" s="17">
        <v>6</v>
      </c>
      <c r="E51" s="17">
        <v>12</v>
      </c>
      <c r="F51" s="17">
        <v>18</v>
      </c>
      <c r="G51" s="17">
        <v>3</v>
      </c>
      <c r="H51" s="17">
        <v>4</v>
      </c>
      <c r="I51" s="17">
        <v>7</v>
      </c>
      <c r="J51" s="17">
        <v>11</v>
      </c>
      <c r="K51" s="17">
        <v>7</v>
      </c>
      <c r="L51" s="17">
        <v>18</v>
      </c>
      <c r="M51" s="17">
        <v>20</v>
      </c>
      <c r="N51" s="17">
        <v>23</v>
      </c>
      <c r="O51" s="17">
        <v>43</v>
      </c>
    </row>
    <row r="52" spans="1:15" ht="15">
      <c r="A52" s="17">
        <v>48</v>
      </c>
      <c r="B52" s="17" t="s">
        <v>22</v>
      </c>
      <c r="C52" s="17" t="s">
        <v>64</v>
      </c>
      <c r="D52" s="17">
        <v>1</v>
      </c>
      <c r="E52" s="17">
        <v>3</v>
      </c>
      <c r="F52" s="17">
        <v>4</v>
      </c>
      <c r="G52" s="17">
        <v>3</v>
      </c>
      <c r="H52" s="17">
        <v>3</v>
      </c>
      <c r="I52" s="17">
        <v>6</v>
      </c>
      <c r="J52" s="17">
        <v>2</v>
      </c>
      <c r="K52" s="17">
        <v>0</v>
      </c>
      <c r="L52" s="17">
        <v>2</v>
      </c>
      <c r="M52" s="17">
        <v>6</v>
      </c>
      <c r="N52" s="17">
        <v>6</v>
      </c>
      <c r="O52" s="17">
        <v>12</v>
      </c>
    </row>
    <row r="53" spans="1:15" ht="15">
      <c r="A53" s="17">
        <v>49</v>
      </c>
      <c r="B53" s="17" t="s">
        <v>22</v>
      </c>
      <c r="C53" s="17" t="s">
        <v>65</v>
      </c>
      <c r="D53" s="17">
        <v>5</v>
      </c>
      <c r="E53" s="17">
        <v>2</v>
      </c>
      <c r="F53" s="17">
        <v>7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5</v>
      </c>
      <c r="N53" s="17">
        <v>2</v>
      </c>
      <c r="O53" s="17">
        <v>7</v>
      </c>
    </row>
    <row r="54" spans="1:15" ht="15">
      <c r="A54" s="17">
        <v>50</v>
      </c>
      <c r="B54" s="17" t="s">
        <v>22</v>
      </c>
      <c r="C54" s="17" t="s">
        <v>66</v>
      </c>
      <c r="D54" s="17">
        <v>10</v>
      </c>
      <c r="E54" s="17">
        <v>14</v>
      </c>
      <c r="F54" s="17">
        <v>24</v>
      </c>
      <c r="G54" s="17">
        <v>5</v>
      </c>
      <c r="H54" s="17">
        <v>6</v>
      </c>
      <c r="I54" s="17">
        <v>11</v>
      </c>
      <c r="J54" s="17">
        <v>0</v>
      </c>
      <c r="K54" s="17">
        <v>0</v>
      </c>
      <c r="L54" s="17">
        <v>0</v>
      </c>
      <c r="M54" s="17">
        <v>15</v>
      </c>
      <c r="N54" s="17">
        <v>20</v>
      </c>
      <c r="O54" s="17">
        <v>35</v>
      </c>
    </row>
    <row r="55" spans="1:15" ht="15">
      <c r="A55" s="17">
        <v>51</v>
      </c>
      <c r="B55" s="17" t="s">
        <v>22</v>
      </c>
      <c r="C55" s="17" t="s">
        <v>67</v>
      </c>
      <c r="D55" s="17">
        <v>21</v>
      </c>
      <c r="E55" s="17">
        <v>17</v>
      </c>
      <c r="F55" s="17">
        <v>38</v>
      </c>
      <c r="G55" s="17">
        <v>12</v>
      </c>
      <c r="H55" s="17">
        <v>8</v>
      </c>
      <c r="I55" s="17">
        <v>20</v>
      </c>
      <c r="J55" s="17">
        <v>6</v>
      </c>
      <c r="K55" s="17">
        <v>1</v>
      </c>
      <c r="L55" s="17">
        <v>7</v>
      </c>
      <c r="M55" s="17">
        <v>39</v>
      </c>
      <c r="N55" s="17">
        <v>26</v>
      </c>
      <c r="O55" s="17">
        <v>65</v>
      </c>
    </row>
    <row r="56" spans="1:15" ht="15">
      <c r="A56" s="17">
        <v>52</v>
      </c>
      <c r="B56" s="17" t="s">
        <v>22</v>
      </c>
      <c r="C56" s="17" t="s">
        <v>68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</row>
    <row r="57" spans="1:15" ht="15">
      <c r="A57" s="17">
        <v>53</v>
      </c>
      <c r="B57" s="17" t="s">
        <v>22</v>
      </c>
      <c r="C57" s="17" t="s">
        <v>69</v>
      </c>
      <c r="D57" s="17">
        <v>20</v>
      </c>
      <c r="E57" s="17">
        <v>18</v>
      </c>
      <c r="F57" s="17">
        <v>38</v>
      </c>
      <c r="G57" s="17">
        <v>8</v>
      </c>
      <c r="H57" s="17">
        <v>5</v>
      </c>
      <c r="I57" s="17">
        <v>13</v>
      </c>
      <c r="J57" s="17">
        <v>0</v>
      </c>
      <c r="K57" s="17">
        <v>0</v>
      </c>
      <c r="L57" s="17">
        <v>0</v>
      </c>
      <c r="M57" s="17">
        <v>28</v>
      </c>
      <c r="N57" s="17">
        <v>23</v>
      </c>
      <c r="O57" s="17">
        <v>51</v>
      </c>
    </row>
    <row r="58" spans="1:15" ht="15">
      <c r="A58" s="17">
        <v>54</v>
      </c>
      <c r="B58" s="17" t="s">
        <v>22</v>
      </c>
      <c r="C58" s="17" t="s">
        <v>70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</row>
    <row r="59" spans="1:15" ht="15">
      <c r="A59" s="17">
        <v>55</v>
      </c>
      <c r="B59" s="17" t="s">
        <v>22</v>
      </c>
      <c r="C59" s="17" t="s">
        <v>71</v>
      </c>
      <c r="D59" s="17">
        <v>0</v>
      </c>
      <c r="E59" s="17">
        <v>1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</v>
      </c>
      <c r="O59" s="17">
        <v>1</v>
      </c>
    </row>
    <row r="60" spans="1:15" ht="15">
      <c r="A60" s="17">
        <v>56</v>
      </c>
      <c r="B60" s="17" t="s">
        <v>22</v>
      </c>
      <c r="C60" s="17" t="s">
        <v>72</v>
      </c>
      <c r="D60" s="17">
        <v>0</v>
      </c>
      <c r="E60" s="17">
        <v>1</v>
      </c>
      <c r="F60" s="17">
        <v>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</v>
      </c>
      <c r="O60" s="17">
        <v>1</v>
      </c>
    </row>
    <row r="61" spans="1:15" ht="15">
      <c r="A61" s="17">
        <v>57</v>
      </c>
      <c r="B61" s="17" t="s">
        <v>22</v>
      </c>
      <c r="C61" s="17" t="s">
        <v>73</v>
      </c>
      <c r="D61" s="17">
        <v>32</v>
      </c>
      <c r="E61" s="17">
        <v>35</v>
      </c>
      <c r="F61" s="17">
        <v>67</v>
      </c>
      <c r="G61" s="17">
        <v>16</v>
      </c>
      <c r="H61" s="17">
        <v>23</v>
      </c>
      <c r="I61" s="17">
        <v>39</v>
      </c>
      <c r="J61" s="17">
        <v>0</v>
      </c>
      <c r="K61" s="17">
        <v>0</v>
      </c>
      <c r="L61" s="17">
        <v>0</v>
      </c>
      <c r="M61" s="17">
        <v>48</v>
      </c>
      <c r="N61" s="17">
        <v>58</v>
      </c>
      <c r="O61" s="17">
        <v>106</v>
      </c>
    </row>
    <row r="62" spans="1:15" ht="15">
      <c r="A62" s="17">
        <v>58</v>
      </c>
      <c r="B62" s="17" t="s">
        <v>22</v>
      </c>
      <c r="C62" s="17" t="s">
        <v>74</v>
      </c>
      <c r="D62" s="17">
        <v>15</v>
      </c>
      <c r="E62" s="17">
        <v>6</v>
      </c>
      <c r="F62" s="17">
        <v>21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15</v>
      </c>
      <c r="N62" s="17">
        <v>6</v>
      </c>
      <c r="O62" s="17">
        <v>21</v>
      </c>
    </row>
    <row r="63" spans="1:15" ht="15">
      <c r="A63" s="17">
        <v>59</v>
      </c>
      <c r="B63" s="17" t="s">
        <v>22</v>
      </c>
      <c r="C63" s="17" t="s">
        <v>75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</row>
    <row r="64" spans="1:15" ht="15">
      <c r="A64" s="17">
        <v>60</v>
      </c>
      <c r="B64" s="17" t="s">
        <v>22</v>
      </c>
      <c r="C64" s="17" t="s">
        <v>76</v>
      </c>
      <c r="D64" s="17">
        <v>21</v>
      </c>
      <c r="E64" s="17">
        <v>26</v>
      </c>
      <c r="F64" s="17">
        <v>47</v>
      </c>
      <c r="G64" s="17">
        <v>8</v>
      </c>
      <c r="H64" s="17">
        <v>6</v>
      </c>
      <c r="I64" s="17">
        <v>14</v>
      </c>
      <c r="J64" s="17">
        <v>4</v>
      </c>
      <c r="K64" s="17">
        <v>4</v>
      </c>
      <c r="L64" s="17">
        <v>8</v>
      </c>
      <c r="M64" s="17">
        <v>33</v>
      </c>
      <c r="N64" s="17">
        <v>36</v>
      </c>
      <c r="O64" s="17">
        <v>69</v>
      </c>
    </row>
    <row r="65" spans="1:15" ht="15">
      <c r="A65" s="17">
        <v>61</v>
      </c>
      <c r="B65" s="17" t="s">
        <v>22</v>
      </c>
      <c r="C65" s="17" t="s">
        <v>77</v>
      </c>
      <c r="D65" s="17">
        <v>17</v>
      </c>
      <c r="E65" s="17">
        <v>23</v>
      </c>
      <c r="F65" s="17">
        <v>40</v>
      </c>
      <c r="G65" s="17">
        <v>6</v>
      </c>
      <c r="H65" s="17">
        <v>1</v>
      </c>
      <c r="I65" s="17">
        <v>7</v>
      </c>
      <c r="J65" s="17">
        <v>0</v>
      </c>
      <c r="K65" s="17">
        <v>1</v>
      </c>
      <c r="L65" s="17">
        <v>1</v>
      </c>
      <c r="M65" s="17">
        <v>23</v>
      </c>
      <c r="N65" s="17">
        <v>25</v>
      </c>
      <c r="O65" s="17">
        <v>48</v>
      </c>
    </row>
    <row r="66" spans="1:15" ht="15">
      <c r="A66" s="17">
        <v>62</v>
      </c>
      <c r="B66" s="17" t="s">
        <v>22</v>
      </c>
      <c r="C66" s="17" t="s">
        <v>78</v>
      </c>
      <c r="D66" s="17">
        <v>8</v>
      </c>
      <c r="E66" s="17">
        <v>4</v>
      </c>
      <c r="F66" s="17">
        <v>12</v>
      </c>
      <c r="G66" s="17">
        <v>4</v>
      </c>
      <c r="H66" s="17">
        <v>5</v>
      </c>
      <c r="I66" s="17">
        <v>9</v>
      </c>
      <c r="J66" s="17">
        <v>0</v>
      </c>
      <c r="K66" s="17">
        <v>0</v>
      </c>
      <c r="L66" s="17">
        <v>0</v>
      </c>
      <c r="M66" s="17">
        <v>12</v>
      </c>
      <c r="N66" s="17">
        <v>9</v>
      </c>
      <c r="O66" s="17">
        <v>21</v>
      </c>
    </row>
    <row r="67" spans="1:15" ht="15">
      <c r="A67" s="17">
        <v>63</v>
      </c>
      <c r="B67" s="17" t="s">
        <v>22</v>
      </c>
      <c r="C67" s="17" t="s">
        <v>79</v>
      </c>
      <c r="D67" s="17">
        <v>7</v>
      </c>
      <c r="E67" s="17">
        <v>6</v>
      </c>
      <c r="F67" s="17">
        <v>13</v>
      </c>
      <c r="G67" s="17">
        <v>6</v>
      </c>
      <c r="H67" s="17">
        <v>7</v>
      </c>
      <c r="I67" s="17">
        <v>13</v>
      </c>
      <c r="J67" s="17">
        <v>4</v>
      </c>
      <c r="K67" s="17">
        <v>5</v>
      </c>
      <c r="L67" s="17">
        <v>9</v>
      </c>
      <c r="M67" s="17">
        <v>17</v>
      </c>
      <c r="N67" s="17">
        <v>18</v>
      </c>
      <c r="O67" s="17">
        <v>35</v>
      </c>
    </row>
    <row r="68" spans="1:15" ht="15">
      <c r="A68" s="17">
        <v>64</v>
      </c>
      <c r="B68" s="17" t="s">
        <v>22</v>
      </c>
      <c r="C68" s="17" t="s">
        <v>80</v>
      </c>
      <c r="D68" s="17">
        <v>2</v>
      </c>
      <c r="E68" s="17">
        <v>3</v>
      </c>
      <c r="F68" s="17">
        <v>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2</v>
      </c>
      <c r="N68" s="17">
        <v>3</v>
      </c>
      <c r="O68" s="17">
        <v>5</v>
      </c>
    </row>
    <row r="69" spans="1:15" ht="15">
      <c r="A69" s="17">
        <v>65</v>
      </c>
      <c r="B69" s="17" t="s">
        <v>22</v>
      </c>
      <c r="C69" s="17" t="s">
        <v>81</v>
      </c>
      <c r="D69" s="17">
        <v>13</v>
      </c>
      <c r="E69" s="17">
        <v>13</v>
      </c>
      <c r="F69" s="17">
        <v>26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13</v>
      </c>
      <c r="N69" s="17">
        <v>13</v>
      </c>
      <c r="O69" s="17">
        <v>26</v>
      </c>
    </row>
    <row r="70" spans="1:15" ht="15">
      <c r="A70" s="17">
        <v>66</v>
      </c>
      <c r="B70" s="17" t="s">
        <v>22</v>
      </c>
      <c r="C70" s="17" t="s">
        <v>82</v>
      </c>
      <c r="D70" s="17">
        <v>3</v>
      </c>
      <c r="E70" s="17">
        <v>2</v>
      </c>
      <c r="F70" s="17">
        <v>5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3</v>
      </c>
      <c r="N70" s="17">
        <v>2</v>
      </c>
      <c r="O70" s="17">
        <v>5</v>
      </c>
    </row>
    <row r="71" spans="1:15" ht="15">
      <c r="A71" s="17">
        <v>67</v>
      </c>
      <c r="B71" s="17" t="s">
        <v>22</v>
      </c>
      <c r="C71" s="17" t="s">
        <v>83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</row>
    <row r="72" spans="1:15" ht="15">
      <c r="A72" s="17">
        <v>68</v>
      </c>
      <c r="B72" s="17" t="s">
        <v>22</v>
      </c>
      <c r="C72" s="17" t="s">
        <v>84</v>
      </c>
      <c r="D72" s="17">
        <v>2</v>
      </c>
      <c r="E72" s="17">
        <v>2</v>
      </c>
      <c r="F72" s="17">
        <v>4</v>
      </c>
      <c r="G72" s="17">
        <v>1</v>
      </c>
      <c r="H72" s="17">
        <v>1</v>
      </c>
      <c r="I72" s="17">
        <v>2</v>
      </c>
      <c r="J72" s="17">
        <v>0</v>
      </c>
      <c r="K72" s="17">
        <v>0</v>
      </c>
      <c r="L72" s="17">
        <v>0</v>
      </c>
      <c r="M72" s="17">
        <v>3</v>
      </c>
      <c r="N72" s="17">
        <v>3</v>
      </c>
      <c r="O72" s="17">
        <v>6</v>
      </c>
    </row>
    <row r="73" spans="1:15" ht="15">
      <c r="A73" s="17">
        <v>69</v>
      </c>
      <c r="B73" s="17" t="s">
        <v>22</v>
      </c>
      <c r="C73" s="17" t="s">
        <v>85</v>
      </c>
      <c r="D73" s="17">
        <v>1</v>
      </c>
      <c r="E73" s="17">
        <v>2</v>
      </c>
      <c r="F73" s="17">
        <v>3</v>
      </c>
      <c r="G73" s="17">
        <v>1</v>
      </c>
      <c r="H73" s="17">
        <v>1</v>
      </c>
      <c r="I73" s="17">
        <v>2</v>
      </c>
      <c r="J73" s="17">
        <v>0</v>
      </c>
      <c r="K73" s="17">
        <v>0</v>
      </c>
      <c r="L73" s="17">
        <v>0</v>
      </c>
      <c r="M73" s="17">
        <v>2</v>
      </c>
      <c r="N73" s="17">
        <v>3</v>
      </c>
      <c r="O73" s="17">
        <v>5</v>
      </c>
    </row>
    <row r="74" spans="1:15" ht="15">
      <c r="A74" s="17">
        <v>70</v>
      </c>
      <c r="B74" s="17" t="s">
        <v>22</v>
      </c>
      <c r="C74" s="17" t="s">
        <v>86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</row>
    <row r="75" spans="1:15" ht="15">
      <c r="A75" s="17">
        <v>71</v>
      </c>
      <c r="B75" s="17" t="s">
        <v>22</v>
      </c>
      <c r="C75" s="17" t="s">
        <v>87</v>
      </c>
      <c r="D75" s="17">
        <v>37</v>
      </c>
      <c r="E75" s="17">
        <v>45</v>
      </c>
      <c r="F75" s="17">
        <v>82</v>
      </c>
      <c r="G75" s="17">
        <v>0</v>
      </c>
      <c r="H75" s="17">
        <v>0</v>
      </c>
      <c r="I75" s="17">
        <v>0</v>
      </c>
      <c r="J75" s="17">
        <v>0</v>
      </c>
      <c r="K75" s="17"/>
      <c r="L75" s="17">
        <v>0</v>
      </c>
      <c r="M75" s="17">
        <v>37</v>
      </c>
      <c r="N75" s="17">
        <v>45</v>
      </c>
      <c r="O75" s="17">
        <v>82</v>
      </c>
    </row>
    <row r="76" spans="1:15" ht="15">
      <c r="A76" s="17">
        <v>72</v>
      </c>
      <c r="B76" s="17" t="s">
        <v>22</v>
      </c>
      <c r="C76" s="17" t="s">
        <v>88</v>
      </c>
      <c r="D76" s="17">
        <v>18</v>
      </c>
      <c r="E76" s="17">
        <v>9</v>
      </c>
      <c r="F76" s="17">
        <v>27</v>
      </c>
      <c r="G76" s="17">
        <v>25</v>
      </c>
      <c r="H76" s="17">
        <v>27</v>
      </c>
      <c r="I76" s="17">
        <v>52</v>
      </c>
      <c r="J76" s="17">
        <v>65</v>
      </c>
      <c r="K76" s="17">
        <v>64</v>
      </c>
      <c r="L76" s="17">
        <v>129</v>
      </c>
      <c r="M76" s="17">
        <v>108</v>
      </c>
      <c r="N76" s="17">
        <v>100</v>
      </c>
      <c r="O76" s="17">
        <v>208</v>
      </c>
    </row>
    <row r="77" spans="1:15" ht="15">
      <c r="A77" s="17">
        <v>73</v>
      </c>
      <c r="B77" s="17" t="s">
        <v>22</v>
      </c>
      <c r="C77" s="17" t="s">
        <v>89</v>
      </c>
      <c r="D77" s="17">
        <v>3</v>
      </c>
      <c r="E77" s="17">
        <v>0</v>
      </c>
      <c r="F77" s="17">
        <v>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3</v>
      </c>
      <c r="N77" s="17">
        <v>0</v>
      </c>
      <c r="O77" s="17">
        <v>3</v>
      </c>
    </row>
    <row r="78" spans="1:15" ht="15">
      <c r="A78" s="17">
        <v>74</v>
      </c>
      <c r="B78" s="17" t="s">
        <v>22</v>
      </c>
      <c r="C78" s="17" t="s">
        <v>90</v>
      </c>
      <c r="D78" s="17">
        <v>3</v>
      </c>
      <c r="E78" s="17">
        <v>1</v>
      </c>
      <c r="F78" s="17">
        <v>4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3</v>
      </c>
      <c r="N78" s="17">
        <v>1</v>
      </c>
      <c r="O78" s="17">
        <v>4</v>
      </c>
    </row>
    <row r="79" spans="1:15" ht="15">
      <c r="A79" s="17">
        <v>75</v>
      </c>
      <c r="B79" s="17" t="s">
        <v>22</v>
      </c>
      <c r="C79" s="17" t="s">
        <v>91</v>
      </c>
      <c r="D79" s="17">
        <v>3</v>
      </c>
      <c r="E79" s="17">
        <v>0</v>
      </c>
      <c r="F79" s="17">
        <v>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3</v>
      </c>
      <c r="N79" s="17">
        <v>0</v>
      </c>
      <c r="O79" s="17">
        <v>3</v>
      </c>
    </row>
    <row r="80" spans="1:15" ht="15">
      <c r="A80" s="17">
        <v>76</v>
      </c>
      <c r="B80" s="17" t="s">
        <v>22</v>
      </c>
      <c r="C80" s="17" t="s">
        <v>92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1:15" ht="15">
      <c r="A81" s="17">
        <v>77</v>
      </c>
      <c r="B81" s="17" t="s">
        <v>22</v>
      </c>
      <c r="C81" s="17" t="s">
        <v>93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</row>
    <row r="82" spans="1:15" ht="15">
      <c r="A82" s="17">
        <v>78</v>
      </c>
      <c r="B82" s="17" t="s">
        <v>22</v>
      </c>
      <c r="C82" s="17" t="s">
        <v>94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</row>
    <row r="83" spans="1:15" ht="15">
      <c r="A83" s="17">
        <v>79</v>
      </c>
      <c r="B83" s="17" t="s">
        <v>22</v>
      </c>
      <c r="C83" s="17" t="s">
        <v>95</v>
      </c>
      <c r="D83" s="17">
        <v>1</v>
      </c>
      <c r="E83" s="17">
        <v>2</v>
      </c>
      <c r="F83" s="17">
        <v>3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</v>
      </c>
      <c r="N83" s="17">
        <v>2</v>
      </c>
      <c r="O83" s="17">
        <v>3</v>
      </c>
    </row>
    <row r="84" spans="1:15" ht="15">
      <c r="A84" s="17">
        <v>80</v>
      </c>
      <c r="B84" s="17" t="s">
        <v>22</v>
      </c>
      <c r="C84" s="17" t="s">
        <v>96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</row>
    <row r="85" spans="1:15" s="4" customFormat="1" ht="15">
      <c r="A85" s="21"/>
      <c r="B85" s="21" t="s">
        <v>97</v>
      </c>
      <c r="C85" s="21"/>
      <c r="D85" s="21">
        <v>481</v>
      </c>
      <c r="E85" s="21">
        <v>440</v>
      </c>
      <c r="F85" s="21">
        <v>921</v>
      </c>
      <c r="G85" s="21">
        <v>186</v>
      </c>
      <c r="H85" s="21">
        <v>150</v>
      </c>
      <c r="I85" s="21">
        <v>336</v>
      </c>
      <c r="J85" s="21">
        <v>198</v>
      </c>
      <c r="K85" s="21">
        <v>179</v>
      </c>
      <c r="L85" s="21">
        <v>377</v>
      </c>
      <c r="M85" s="21">
        <v>865</v>
      </c>
      <c r="N85" s="21">
        <v>769</v>
      </c>
      <c r="O85" s="21">
        <v>1634</v>
      </c>
    </row>
  </sheetData>
  <sheetProtection/>
  <mergeCells count="2">
    <mergeCell ref="B2:K2"/>
    <mergeCell ref="C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Ayoub</dc:creator>
  <cp:keywords/>
  <dc:description/>
  <cp:lastModifiedBy>DORICAS</cp:lastModifiedBy>
  <dcterms:created xsi:type="dcterms:W3CDTF">2016-11-27T04:59:27Z</dcterms:created>
  <dcterms:modified xsi:type="dcterms:W3CDTF">2016-12-02T07:08:46Z</dcterms:modified>
  <cp:category/>
  <cp:version/>
  <cp:contentType/>
  <cp:contentStatus/>
</cp:coreProperties>
</file>